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ŠPORTNA  ZVEZA\TRŽIŠKI POKAL\2017\REZULTATI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239" i="1" l="1"/>
  <c r="R84" i="1"/>
  <c r="R257" i="1" l="1"/>
  <c r="R235" i="1"/>
  <c r="R98" i="1"/>
  <c r="R92" i="1"/>
  <c r="R49" i="1"/>
  <c r="R46" i="1"/>
  <c r="R42" i="1"/>
  <c r="R41" i="1"/>
  <c r="R38" i="1"/>
  <c r="R263" i="1"/>
  <c r="R230" i="1"/>
  <c r="R212" i="1" l="1"/>
  <c r="R219" i="1"/>
  <c r="R59" i="1"/>
  <c r="R275" i="1" l="1"/>
  <c r="R272" i="1"/>
  <c r="R278" i="1"/>
  <c r="R234" i="1"/>
  <c r="R246" i="1"/>
  <c r="R213" i="1"/>
  <c r="R201" i="1"/>
  <c r="R193" i="1"/>
  <c r="R197" i="1"/>
  <c r="R190" i="1"/>
  <c r="R200" i="1"/>
  <c r="R104" i="1"/>
  <c r="R101" i="1"/>
  <c r="R97" i="1"/>
  <c r="R94" i="1"/>
  <c r="R91" i="1"/>
  <c r="R88" i="1"/>
  <c r="R67" i="1"/>
  <c r="R81" i="1"/>
  <c r="R69" i="1"/>
  <c r="R214" i="1"/>
  <c r="R218" i="1"/>
  <c r="R36" i="1"/>
  <c r="R22" i="1"/>
  <c r="R20" i="1"/>
  <c r="R277" i="1" l="1"/>
  <c r="R276" i="1"/>
  <c r="R274" i="1"/>
  <c r="R271" i="1"/>
  <c r="R75" i="1"/>
  <c r="R196" i="1"/>
  <c r="R211" i="1"/>
  <c r="R18" i="1" l="1"/>
  <c r="R8" i="1"/>
  <c r="R123" i="1"/>
  <c r="R137" i="1"/>
  <c r="R131" i="1"/>
  <c r="R136" i="1"/>
  <c r="R159" i="1"/>
  <c r="R165" i="1"/>
  <c r="R154" i="1"/>
  <c r="R164" i="1"/>
  <c r="R168" i="1"/>
  <c r="R149" i="1"/>
  <c r="R182" i="1"/>
  <c r="R180" i="1"/>
  <c r="R260" i="1"/>
  <c r="R245" i="1"/>
  <c r="R220" i="1"/>
  <c r="R217" i="1"/>
  <c r="R209" i="1"/>
  <c r="R216" i="1"/>
  <c r="R68" i="1"/>
  <c r="R90" i="1"/>
  <c r="R179" i="1" l="1"/>
  <c r="R181" i="1"/>
  <c r="R183" i="1"/>
  <c r="R34" i="1"/>
  <c r="R126" i="1" l="1"/>
  <c r="R192" i="1" l="1"/>
  <c r="R147" i="1"/>
  <c r="R166" i="1"/>
  <c r="R160" i="1"/>
  <c r="R125" i="1"/>
  <c r="R114" i="1"/>
  <c r="R74" i="1"/>
  <c r="R95" i="1"/>
  <c r="R73" i="1"/>
  <c r="R86" i="1"/>
  <c r="R40" i="1"/>
  <c r="R29" i="1"/>
  <c r="R13" i="1"/>
  <c r="R23" i="1"/>
  <c r="R254" i="1" l="1"/>
  <c r="R255" i="1"/>
  <c r="R243" i="1"/>
  <c r="R195" i="1"/>
  <c r="R177" i="1"/>
  <c r="R157" i="1"/>
  <c r="R152" i="1"/>
  <c r="R140" i="1"/>
  <c r="R135" i="1"/>
  <c r="R127" i="1"/>
  <c r="R121" i="1"/>
  <c r="R139" i="1"/>
  <c r="R89" i="1"/>
  <c r="R70" i="1"/>
  <c r="R77" i="1"/>
  <c r="R79" i="1"/>
  <c r="R93" i="1"/>
  <c r="R28" i="1"/>
  <c r="R58" i="1"/>
  <c r="R61" i="1"/>
  <c r="R54" i="1"/>
  <c r="R50" i="1"/>
  <c r="R31" i="1"/>
  <c r="R56" i="1"/>
  <c r="R39" i="1"/>
  <c r="R55" i="1"/>
  <c r="R37" i="1"/>
  <c r="R19" i="1"/>
  <c r="R10" i="1"/>
  <c r="R9" i="1"/>
  <c r="R273" i="1" l="1"/>
  <c r="R237" i="1"/>
  <c r="R198" i="1"/>
  <c r="R151" i="1"/>
  <c r="R155" i="1"/>
  <c r="R113" i="1"/>
  <c r="R103" i="1"/>
  <c r="R35" i="1"/>
  <c r="R21" i="1"/>
  <c r="R17" i="1"/>
  <c r="R12" i="1"/>
  <c r="R161" i="1" l="1"/>
  <c r="R156" i="1"/>
  <c r="R170" i="1"/>
  <c r="R162" i="1"/>
  <c r="R169" i="1"/>
  <c r="R130" i="1"/>
  <c r="R120" i="1"/>
  <c r="R133" i="1"/>
  <c r="R124" i="1"/>
  <c r="R138" i="1"/>
  <c r="R80" i="1"/>
  <c r="R99" i="1"/>
  <c r="R76" i="1"/>
  <c r="R72" i="1"/>
  <c r="R44" i="1" l="1"/>
  <c r="R33" i="1"/>
  <c r="R43" i="1"/>
  <c r="R60" i="1"/>
  <c r="R265" i="1"/>
  <c r="R258" i="1"/>
  <c r="R253" i="1"/>
  <c r="R240" i="1"/>
  <c r="R238" i="1"/>
  <c r="R244" i="1"/>
  <c r="R241" i="1"/>
  <c r="R228" i="1"/>
  <c r="R199" i="1"/>
  <c r="R189" i="1"/>
  <c r="R191" i="1"/>
  <c r="R262" i="1" l="1"/>
  <c r="R232" i="1"/>
  <c r="R242" i="1"/>
  <c r="R231" i="1"/>
  <c r="R194" i="1"/>
  <c r="R178" i="1"/>
  <c r="R150" i="1"/>
  <c r="R158" i="1"/>
  <c r="R172" i="1"/>
  <c r="R141" i="1"/>
  <c r="R119" i="1"/>
  <c r="R117" i="1"/>
  <c r="R116" i="1"/>
  <c r="R115" i="1"/>
  <c r="R134" i="1"/>
  <c r="R71" i="1"/>
  <c r="R100" i="1"/>
  <c r="R107" i="1"/>
  <c r="R78" i="1"/>
  <c r="R52" i="1"/>
  <c r="R167" i="1" l="1"/>
  <c r="R163" i="1"/>
  <c r="R153" i="1"/>
  <c r="R112" i="1"/>
  <c r="R122" i="1"/>
  <c r="R118" i="1"/>
  <c r="R128" i="1"/>
  <c r="R132" i="1"/>
  <c r="R142" i="1"/>
  <c r="R102" i="1"/>
  <c r="R66" i="1"/>
  <c r="R82" i="1"/>
  <c r="R96" i="1"/>
  <c r="R51" i="1"/>
  <c r="R30" i="1"/>
  <c r="R48" i="1"/>
  <c r="R32" i="1"/>
  <c r="R47" i="1"/>
  <c r="R53" i="1"/>
  <c r="R57" i="1"/>
  <c r="R45" i="1"/>
  <c r="R261" i="1"/>
  <c r="R252" i="1"/>
  <c r="R236" i="1"/>
  <c r="R225" i="1"/>
  <c r="R229" i="1"/>
  <c r="R247" i="1"/>
  <c r="R215" i="1"/>
  <c r="R279" i="1"/>
  <c r="R259" i="1"/>
  <c r="R264" i="1"/>
  <c r="R14" i="1" l="1"/>
  <c r="R11" i="1"/>
  <c r="R16" i="1"/>
  <c r="R256" i="1"/>
  <c r="R171" i="1"/>
  <c r="R227" i="1"/>
  <c r="R233" i="1"/>
  <c r="R129" i="1"/>
  <c r="R85" i="1"/>
  <c r="R87" i="1"/>
  <c r="R105" i="1"/>
  <c r="R106" i="1"/>
  <c r="R270" i="1"/>
  <c r="R226" i="1"/>
  <c r="R210" i="1"/>
  <c r="R188" i="1"/>
  <c r="R148" i="1"/>
  <c r="R83" i="1"/>
  <c r="R15" i="1"/>
</calcChain>
</file>

<file path=xl/sharedStrings.xml><?xml version="1.0" encoding="utf-8"?>
<sst xmlns="http://schemas.openxmlformats.org/spreadsheetml/2006/main" count="758" uniqueCount="365">
  <si>
    <t>Rezultati po kategorijah</t>
  </si>
  <si>
    <t>MOŠKI</t>
  </si>
  <si>
    <t>A</t>
  </si>
  <si>
    <t>JESENSKI KROS</t>
  </si>
  <si>
    <t>SPOL</t>
  </si>
  <si>
    <t>IME</t>
  </si>
  <si>
    <t>PRIIMEK</t>
  </si>
  <si>
    <t>SKUPAJ</t>
  </si>
  <si>
    <t>MESTO</t>
  </si>
  <si>
    <t>B</t>
  </si>
  <si>
    <t>C</t>
  </si>
  <si>
    <t>D</t>
  </si>
  <si>
    <t>E</t>
  </si>
  <si>
    <t>ŽENSKI</t>
  </si>
  <si>
    <t>OD 30 DO VKLJUČNO 39 LET</t>
  </si>
  <si>
    <t>OD 40 DO VKLJUČNO 49 LET</t>
  </si>
  <si>
    <t>OD 50 DO VKLJUČNO 59 LET</t>
  </si>
  <si>
    <t>OD 60 DO VKLJUČNO 69 LET</t>
  </si>
  <si>
    <t>NAD 70 LET</t>
  </si>
  <si>
    <t>DO VKLJUČNO 29 LET</t>
  </si>
  <si>
    <t>NAD 60 LET</t>
  </si>
  <si>
    <t>ZAP. ŠT.</t>
  </si>
  <si>
    <t xml:space="preserve"> MESTO</t>
  </si>
  <si>
    <t>ŠT. TOČK</t>
  </si>
  <si>
    <t xml:space="preserve"> DO VKLJUČNO 29 LET</t>
  </si>
  <si>
    <t>Karmen</t>
  </si>
  <si>
    <t xml:space="preserve">Klančnik </t>
  </si>
  <si>
    <t>Ema Valentina</t>
  </si>
  <si>
    <t xml:space="preserve">Sajovic </t>
  </si>
  <si>
    <t>Dina</t>
  </si>
  <si>
    <t>Pintarič</t>
  </si>
  <si>
    <t>Anamarija</t>
  </si>
  <si>
    <t xml:space="preserve">Kejžar </t>
  </si>
  <si>
    <t>Vanja</t>
  </si>
  <si>
    <t xml:space="preserve">Hladnik </t>
  </si>
  <si>
    <t>Tatjana</t>
  </si>
  <si>
    <t xml:space="preserve">Selan </t>
  </si>
  <si>
    <t>Barbara</t>
  </si>
  <si>
    <t>Mateja</t>
  </si>
  <si>
    <t>Polona</t>
  </si>
  <si>
    <t>Romana</t>
  </si>
  <si>
    <t xml:space="preserve">Rozman </t>
  </si>
  <si>
    <t>Vinka</t>
  </si>
  <si>
    <t>Aleš</t>
  </si>
  <si>
    <t xml:space="preserve">Krajnik </t>
  </si>
  <si>
    <t>Klemen</t>
  </si>
  <si>
    <t xml:space="preserve">Zupan </t>
  </si>
  <si>
    <t>Boštjan</t>
  </si>
  <si>
    <t>Robert</t>
  </si>
  <si>
    <t>Žiga</t>
  </si>
  <si>
    <t>Matjaž</t>
  </si>
  <si>
    <t>Tomaž</t>
  </si>
  <si>
    <t>Simon</t>
  </si>
  <si>
    <t>Denis</t>
  </si>
  <si>
    <t>Borut</t>
  </si>
  <si>
    <t>Marko</t>
  </si>
  <si>
    <t>Andrej</t>
  </si>
  <si>
    <t>Leopold</t>
  </si>
  <si>
    <t>Rozman</t>
  </si>
  <si>
    <t>Bojan</t>
  </si>
  <si>
    <t>Damijan</t>
  </si>
  <si>
    <t>Tone</t>
  </si>
  <si>
    <t>Štefan</t>
  </si>
  <si>
    <t>Marijan</t>
  </si>
  <si>
    <t>Pavel</t>
  </si>
  <si>
    <t>Ismet</t>
  </si>
  <si>
    <t>Rajko</t>
  </si>
  <si>
    <t>Tine</t>
  </si>
  <si>
    <t>Habjan</t>
  </si>
  <si>
    <t>Sindi</t>
  </si>
  <si>
    <t>Matej</t>
  </si>
  <si>
    <t>Jure</t>
  </si>
  <si>
    <t>Trpin</t>
  </si>
  <si>
    <t>Ribnikar</t>
  </si>
  <si>
    <t>Blaž</t>
  </si>
  <si>
    <t>Franci</t>
  </si>
  <si>
    <t>Teraž</t>
  </si>
  <si>
    <t>Marjan</t>
  </si>
  <si>
    <t>Drago</t>
  </si>
  <si>
    <t>Šarabon</t>
  </si>
  <si>
    <t>F</t>
  </si>
  <si>
    <t>Urška</t>
  </si>
  <si>
    <t>Malovrh</t>
  </si>
  <si>
    <t>Florjančič</t>
  </si>
  <si>
    <t>Košir</t>
  </si>
  <si>
    <t>Meglič</t>
  </si>
  <si>
    <t>Viktor</t>
  </si>
  <si>
    <t>Križnar</t>
  </si>
  <si>
    <t>Peter</t>
  </si>
  <si>
    <t>Manca</t>
  </si>
  <si>
    <t>Marija</t>
  </si>
  <si>
    <t>S. Podlesnik</t>
  </si>
  <si>
    <t>Lešnik</t>
  </si>
  <si>
    <t>Koder</t>
  </si>
  <si>
    <t>Brovč</t>
  </si>
  <si>
    <t>Košnjek</t>
  </si>
  <si>
    <t>Mohorč</t>
  </si>
  <si>
    <t>Lilijana</t>
  </si>
  <si>
    <t>Valant</t>
  </si>
  <si>
    <t>DO LETA ROJSTVA 1988</t>
  </si>
  <si>
    <t>LETO ROJSTVA 1987 - 1978</t>
  </si>
  <si>
    <t>LETO ROJSTVA 1977 - 1968</t>
  </si>
  <si>
    <t>LETO ROJSTVA 1967 - 1958</t>
  </si>
  <si>
    <t>LETO ROJSTVA 1957 - 1948</t>
  </si>
  <si>
    <t>LETO ROJSTVA NAD 1947</t>
  </si>
  <si>
    <t>LETO ROJSTVA DO  1988</t>
  </si>
  <si>
    <t>LETO ROJSTVA NAD 1957</t>
  </si>
  <si>
    <t xml:space="preserve">Patricija </t>
  </si>
  <si>
    <t>Plazar</t>
  </si>
  <si>
    <t>Šolar</t>
  </si>
  <si>
    <t>Lea</t>
  </si>
  <si>
    <t>Čebin</t>
  </si>
  <si>
    <t>Veronika</t>
  </si>
  <si>
    <t>Perc</t>
  </si>
  <si>
    <t>Purg</t>
  </si>
  <si>
    <t xml:space="preserve">Anja </t>
  </si>
  <si>
    <t>Zima</t>
  </si>
  <si>
    <t>11. TEK PO ULICAH TRŽIČA</t>
  </si>
  <si>
    <t>24. GORSKI TEK POD KRIŠKO GORO</t>
  </si>
  <si>
    <t>4. TEK PO POTI TREH ZVONOV</t>
  </si>
  <si>
    <t>6. TEK POD STORŽIČ</t>
  </si>
  <si>
    <t>1. TEK NA STARI LJUBELJ</t>
  </si>
  <si>
    <t>Ahačič Premrl</t>
  </si>
  <si>
    <t xml:space="preserve">Polona </t>
  </si>
  <si>
    <t>Hrastnik</t>
  </si>
  <si>
    <t>Benedičič Peternel</t>
  </si>
  <si>
    <t xml:space="preserve">Sanela </t>
  </si>
  <si>
    <t>Biberovič</t>
  </si>
  <si>
    <t>Sergeja</t>
  </si>
  <si>
    <t>Valjavec</t>
  </si>
  <si>
    <t>Kristina</t>
  </si>
  <si>
    <t>Bele</t>
  </si>
  <si>
    <t xml:space="preserve">Tadeja </t>
  </si>
  <si>
    <t>Knez</t>
  </si>
  <si>
    <t>Rosana</t>
  </si>
  <si>
    <t>Brišar</t>
  </si>
  <si>
    <t>Trobec Mlakar</t>
  </si>
  <si>
    <t xml:space="preserve">Suzana </t>
  </si>
  <si>
    <t>Horvat</t>
  </si>
  <si>
    <t>Julija</t>
  </si>
  <si>
    <t>Ankica</t>
  </si>
  <si>
    <t>Šilar</t>
  </si>
  <si>
    <t>Viktorija</t>
  </si>
  <si>
    <t>Vukotič</t>
  </si>
  <si>
    <t>Nada</t>
  </si>
  <si>
    <t>Stupar</t>
  </si>
  <si>
    <t>Ivanka</t>
  </si>
  <si>
    <t>Širca</t>
  </si>
  <si>
    <t>Lojzka</t>
  </si>
  <si>
    <t>Kobe</t>
  </si>
  <si>
    <t>Timotej</t>
  </si>
  <si>
    <t>Goja</t>
  </si>
  <si>
    <t>Dejan</t>
  </si>
  <si>
    <t>Preindl</t>
  </si>
  <si>
    <t xml:space="preserve">Urban </t>
  </si>
  <si>
    <t>Žitnik</t>
  </si>
  <si>
    <t>Štrukelj</t>
  </si>
  <si>
    <t>Matijevič</t>
  </si>
  <si>
    <t>Nejc</t>
  </si>
  <si>
    <t>Perko</t>
  </si>
  <si>
    <t>Erčulj</t>
  </si>
  <si>
    <t xml:space="preserve">Tomaž </t>
  </si>
  <si>
    <t>Vodlan</t>
  </si>
  <si>
    <t>Mikelj</t>
  </si>
  <si>
    <t>Lendaro</t>
  </si>
  <si>
    <t xml:space="preserve">Andrej </t>
  </si>
  <si>
    <t>Robič</t>
  </si>
  <si>
    <t>Brenk</t>
  </si>
  <si>
    <t>Tomo</t>
  </si>
  <si>
    <t>Petek</t>
  </si>
  <si>
    <t>Debeljak</t>
  </si>
  <si>
    <t>Panič</t>
  </si>
  <si>
    <t>Špendal</t>
  </si>
  <si>
    <t>Dolar</t>
  </si>
  <si>
    <t>Strnad</t>
  </si>
  <si>
    <t>Kogoj</t>
  </si>
  <si>
    <t>Kavar</t>
  </si>
  <si>
    <t>Brinovec</t>
  </si>
  <si>
    <t>Petrovčič</t>
  </si>
  <si>
    <t>Galin</t>
  </si>
  <si>
    <t>Bogdan</t>
  </si>
  <si>
    <t>Finžgar</t>
  </si>
  <si>
    <t>Srečmik</t>
  </si>
  <si>
    <t>Sajovic</t>
  </si>
  <si>
    <t>P. Strnad</t>
  </si>
  <si>
    <t>Dolinar</t>
  </si>
  <si>
    <t>Slobodan</t>
  </si>
  <si>
    <t>Ilić</t>
  </si>
  <si>
    <t>Mrežar</t>
  </si>
  <si>
    <t>Krempl</t>
  </si>
  <si>
    <t>Zdravc</t>
  </si>
  <si>
    <t>Ručigaj</t>
  </si>
  <si>
    <t>Dedić</t>
  </si>
  <si>
    <t>Erlah</t>
  </si>
  <si>
    <t>TRŽIŠKI POKAL V REKREATIVNIH TEKIH ZA LETO 2017</t>
  </si>
  <si>
    <t xml:space="preserve">Nadja </t>
  </si>
  <si>
    <t>Moser</t>
  </si>
  <si>
    <t>Marjeta</t>
  </si>
  <si>
    <t>Vrhunc</t>
  </si>
  <si>
    <t>Shizuko</t>
  </si>
  <si>
    <t>Pečnik</t>
  </si>
  <si>
    <t xml:space="preserve">Ana </t>
  </si>
  <si>
    <t>Novak</t>
  </si>
  <si>
    <t>Nataša</t>
  </si>
  <si>
    <t>Kosec</t>
  </si>
  <si>
    <t>Rubnik</t>
  </si>
  <si>
    <t>Cirila</t>
  </si>
  <si>
    <t>Jana</t>
  </si>
  <si>
    <t>Bajželj</t>
  </si>
  <si>
    <t>Mojca</t>
  </si>
  <si>
    <t>Slatnar</t>
  </si>
  <si>
    <t>Anita</t>
  </si>
  <si>
    <t>Rems</t>
  </si>
  <si>
    <t>Tina</t>
  </si>
  <si>
    <t>Klinar</t>
  </si>
  <si>
    <t>Amadeja</t>
  </si>
  <si>
    <t>Bri</t>
  </si>
  <si>
    <t>Cossavella</t>
  </si>
  <si>
    <t xml:space="preserve">Janez </t>
  </si>
  <si>
    <t>Ambrož</t>
  </si>
  <si>
    <t>Slavko</t>
  </si>
  <si>
    <t>Sitar</t>
  </si>
  <si>
    <t>Lojze</t>
  </si>
  <si>
    <t>Kovič</t>
  </si>
  <si>
    <t>Franc</t>
  </si>
  <si>
    <t>Hribernik</t>
  </si>
  <si>
    <t>Jesenko</t>
  </si>
  <si>
    <t>Milivoj</t>
  </si>
  <si>
    <t>Papič</t>
  </si>
  <si>
    <t>Vinko</t>
  </si>
  <si>
    <t>Kerkez</t>
  </si>
  <si>
    <t>Rajgelj</t>
  </si>
  <si>
    <t>Ivo</t>
  </si>
  <si>
    <t>Jelenc</t>
  </si>
  <si>
    <t>Anton</t>
  </si>
  <si>
    <t>Knavs</t>
  </si>
  <si>
    <t>Jože</t>
  </si>
  <si>
    <t>Jere</t>
  </si>
  <si>
    <t>Vincenc</t>
  </si>
  <si>
    <t>Švab</t>
  </si>
  <si>
    <t>Žnidarič</t>
  </si>
  <si>
    <t>Kirm</t>
  </si>
  <si>
    <t>Janez</t>
  </si>
  <si>
    <t>Pirnar</t>
  </si>
  <si>
    <t>Naglič</t>
  </si>
  <si>
    <t>Miha</t>
  </si>
  <si>
    <t>Jerič</t>
  </si>
  <si>
    <t>Frenk</t>
  </si>
  <si>
    <t>Miro</t>
  </si>
  <si>
    <t>Savič</t>
  </si>
  <si>
    <t>Pirc</t>
  </si>
  <si>
    <t>Urbanc</t>
  </si>
  <si>
    <t>Kent</t>
  </si>
  <si>
    <t>Danilo</t>
  </si>
  <si>
    <t>Šimnic</t>
  </si>
  <si>
    <t>Soklič</t>
  </si>
  <si>
    <t>Mirko</t>
  </si>
  <si>
    <t>Janjatovič</t>
  </si>
  <si>
    <t>Sebastjan</t>
  </si>
  <si>
    <t>Jurij</t>
  </si>
  <si>
    <t>Kenda</t>
  </si>
  <si>
    <t>Hrovat</t>
  </si>
  <si>
    <t>Kaltenekar</t>
  </si>
  <si>
    <t>Luis</t>
  </si>
  <si>
    <t>Zupančič</t>
  </si>
  <si>
    <t xml:space="preserve">Sebastjan </t>
  </si>
  <si>
    <t>Janežič</t>
  </si>
  <si>
    <t>Rus</t>
  </si>
  <si>
    <t>Erjavec</t>
  </si>
  <si>
    <t>Mitja</t>
  </si>
  <si>
    <t>Selan</t>
  </si>
  <si>
    <t>Uroš</t>
  </si>
  <si>
    <t>Gros</t>
  </si>
  <si>
    <t>Repinc</t>
  </si>
  <si>
    <t>Dušan</t>
  </si>
  <si>
    <t>Globočnik</t>
  </si>
  <si>
    <t>Anže</t>
  </si>
  <si>
    <t>Sobočan</t>
  </si>
  <si>
    <t>Štefe</t>
  </si>
  <si>
    <t>Srna</t>
  </si>
  <si>
    <t>Babič</t>
  </si>
  <si>
    <t>Željko</t>
  </si>
  <si>
    <t>Gašper</t>
  </si>
  <si>
    <t>Bregar</t>
  </si>
  <si>
    <t>Aljaž</t>
  </si>
  <si>
    <t>Božič</t>
  </si>
  <si>
    <t>Hren</t>
  </si>
  <si>
    <t>Kristjan</t>
  </si>
  <si>
    <t>Godnov</t>
  </si>
  <si>
    <t>Colton</t>
  </si>
  <si>
    <t>Prince</t>
  </si>
  <si>
    <t xml:space="preserve">Marko </t>
  </si>
  <si>
    <t>Hercog</t>
  </si>
  <si>
    <t xml:space="preserve">Martin </t>
  </si>
  <si>
    <t>Ambrožič</t>
  </si>
  <si>
    <t>Luka</t>
  </si>
  <si>
    <t>Bobnar</t>
  </si>
  <si>
    <t xml:space="preserve">Roman </t>
  </si>
  <si>
    <t>Nemc</t>
  </si>
  <si>
    <t>Kvas</t>
  </si>
  <si>
    <t>Sašo</t>
  </si>
  <si>
    <t>Kitek</t>
  </si>
  <si>
    <t>Cevec</t>
  </si>
  <si>
    <t>Damjan</t>
  </si>
  <si>
    <t>Dolenc</t>
  </si>
  <si>
    <t>Joža</t>
  </si>
  <si>
    <t>Tadej</t>
  </si>
  <si>
    <t>Lukan</t>
  </si>
  <si>
    <t>Mihalič</t>
  </si>
  <si>
    <t>Gorazd</t>
  </si>
  <si>
    <t>Starman</t>
  </si>
  <si>
    <t>Volčini</t>
  </si>
  <si>
    <t>Pavšek</t>
  </si>
  <si>
    <t>Trobec</t>
  </si>
  <si>
    <t>Leitinger</t>
  </si>
  <si>
    <t>Miran</t>
  </si>
  <si>
    <t>Kogoj Radich</t>
  </si>
  <si>
    <t>Thomas</t>
  </si>
  <si>
    <t>Tautsche</t>
  </si>
  <si>
    <t>Srečko</t>
  </si>
  <si>
    <t>Kos</t>
  </si>
  <si>
    <t>Markuta</t>
  </si>
  <si>
    <t>Darko</t>
  </si>
  <si>
    <t>Udovč</t>
  </si>
  <si>
    <t>Lado</t>
  </si>
  <si>
    <t>Sedej</t>
  </si>
  <si>
    <t>Gregorčič</t>
  </si>
  <si>
    <t>Maruša</t>
  </si>
  <si>
    <t>Turk</t>
  </si>
  <si>
    <t>Ajda</t>
  </si>
  <si>
    <t>Vodnjov</t>
  </si>
  <si>
    <t>Kaja</t>
  </si>
  <si>
    <t>Gea</t>
  </si>
  <si>
    <t>Klopčar</t>
  </si>
  <si>
    <t>Eva</t>
  </si>
  <si>
    <t>Zorka</t>
  </si>
  <si>
    <t>Bošnjak</t>
  </si>
  <si>
    <t>Tanja</t>
  </si>
  <si>
    <t>Kralj</t>
  </si>
  <si>
    <t>Vanda</t>
  </si>
  <si>
    <t>Mušič</t>
  </si>
  <si>
    <t>Brigita</t>
  </si>
  <si>
    <t>Petkovič</t>
  </si>
  <si>
    <t>Verica</t>
  </si>
  <si>
    <t>Jerman</t>
  </si>
  <si>
    <t>Merlak</t>
  </si>
  <si>
    <t>Jožefa</t>
  </si>
  <si>
    <t xml:space="preserve">Matija </t>
  </si>
  <si>
    <t>Stegnar</t>
  </si>
  <si>
    <t>Primož</t>
  </si>
  <si>
    <t>Benedičič</t>
  </si>
  <si>
    <t>Oblak</t>
  </si>
  <si>
    <t>Hribar</t>
  </si>
  <si>
    <t>Dovžan</t>
  </si>
  <si>
    <t>Vladimir</t>
  </si>
  <si>
    <t>Štalec</t>
  </si>
  <si>
    <t>Jazbec</t>
  </si>
  <si>
    <t>Primožič</t>
  </si>
  <si>
    <t>Alenka</t>
  </si>
  <si>
    <t>Petrinec</t>
  </si>
  <si>
    <t>Duša</t>
  </si>
  <si>
    <t>Čebašek</t>
  </si>
  <si>
    <t xml:space="preserve">Franci </t>
  </si>
  <si>
    <t>Meta</t>
  </si>
  <si>
    <t>Lužar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</si>
</sst>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080000"/>
      <name val="MS Sans Serif"/>
      <charset val="238"/>
    </font>
    <font>
      <sz val="11"/>
      <name val="Calibri"/>
      <family val="2"/>
      <charset val="238"/>
      <scheme val="minor"/>
    </font>
    <font>
      <sz val="11"/>
      <color rgb="FF08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</cellStyleXfs>
  <cellXfs count="17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/>
    <xf numFmtId="0" fontId="28" fillId="34" borderId="10" xfId="0" applyFont="1" applyFill="1" applyBorder="1" applyAlignment="1">
      <alignment horizontal="center" vertical="center"/>
    </xf>
    <xf numFmtId="0" fontId="32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8" fillId="34" borderId="11" xfId="0" applyFont="1" applyFill="1" applyBorder="1" applyAlignment="1">
      <alignment horizontal="center" vertical="center"/>
    </xf>
    <xf numFmtId="0" fontId="28" fillId="33" borderId="11" xfId="0" applyFont="1" applyFill="1" applyBorder="1" applyAlignment="1">
      <alignment horizontal="center" vertical="center"/>
    </xf>
    <xf numFmtId="0" fontId="31" fillId="34" borderId="24" xfId="0" applyFont="1" applyFill="1" applyBorder="1" applyAlignment="1">
      <alignment horizontal="center"/>
    </xf>
    <xf numFmtId="0" fontId="29" fillId="35" borderId="28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37" fillId="35" borderId="18" xfId="0" applyFont="1" applyFill="1" applyBorder="1" applyAlignment="1">
      <alignment horizontal="center" vertical="center" wrapText="1"/>
    </xf>
    <xf numFmtId="0" fontId="29" fillId="35" borderId="17" xfId="0" applyFont="1" applyFill="1" applyBorder="1" applyAlignment="1">
      <alignment horizontal="center" vertical="center" wrapText="1"/>
    </xf>
    <xf numFmtId="0" fontId="29" fillId="35" borderId="19" xfId="0" applyFont="1" applyFill="1" applyBorder="1" applyAlignment="1">
      <alignment horizontal="center" vertical="center" wrapText="1"/>
    </xf>
    <xf numFmtId="0" fontId="31" fillId="34" borderId="24" xfId="0" applyFont="1" applyFill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0" fillId="0" borderId="0" xfId="0" applyFill="1" applyBorder="1"/>
    <xf numFmtId="0" fontId="0" fillId="35" borderId="18" xfId="0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wrapText="1"/>
    </xf>
    <xf numFmtId="0" fontId="28" fillId="0" borderId="0" xfId="0" applyFont="1"/>
    <xf numFmtId="0" fontId="31" fillId="33" borderId="13" xfId="0" applyFont="1" applyFill="1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8" fillId="35" borderId="17" xfId="0" applyFont="1" applyFill="1" applyBorder="1" applyAlignment="1">
      <alignment horizont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31" fillId="34" borderId="24" xfId="0" applyFont="1" applyFill="1" applyBorder="1" applyAlignment="1">
      <alignment horizontal="center"/>
    </xf>
    <xf numFmtId="0" fontId="31" fillId="33" borderId="24" xfId="0" applyFont="1" applyFill="1" applyBorder="1" applyAlignment="1">
      <alignment horizontal="center"/>
    </xf>
    <xf numFmtId="0" fontId="37" fillId="35" borderId="19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49" fontId="39" fillId="0" borderId="0" xfId="0" applyNumberFormat="1" applyFont="1" applyAlignment="1"/>
    <xf numFmtId="0" fontId="7" fillId="0" borderId="30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wrapText="1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0" fillId="0" borderId="10" xfId="0" applyFont="1" applyBorder="1"/>
    <xf numFmtId="49" fontId="41" fillId="0" borderId="10" xfId="0" applyNumberFormat="1" applyFont="1" applyBorder="1" applyAlignment="1"/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41" fillId="0" borderId="10" xfId="0" applyNumberFormat="1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wrapText="1"/>
    </xf>
    <xf numFmtId="0" fontId="40" fillId="0" borderId="13" xfId="0" applyFont="1" applyBorder="1"/>
    <xf numFmtId="0" fontId="7" fillId="0" borderId="15" xfId="0" applyFont="1" applyFill="1" applyBorder="1" applyAlignment="1">
      <alignment horizontal="center"/>
    </xf>
    <xf numFmtId="0" fontId="40" fillId="0" borderId="30" xfId="0" applyFont="1" applyBorder="1"/>
    <xf numFmtId="0" fontId="7" fillId="0" borderId="12" xfId="0" applyFont="1" applyFill="1" applyBorder="1" applyAlignment="1">
      <alignment horizontal="center"/>
    </xf>
    <xf numFmtId="0" fontId="40" fillId="0" borderId="30" xfId="0" applyFont="1" applyBorder="1" applyAlignment="1">
      <alignment horizontal="left"/>
    </xf>
    <xf numFmtId="0" fontId="40" fillId="0" borderId="10" xfId="0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9" fontId="41" fillId="0" borderId="26" xfId="0" applyNumberFormat="1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49" fontId="41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40" fillId="0" borderId="10" xfId="0" applyFont="1" applyFill="1" applyBorder="1"/>
    <xf numFmtId="0" fontId="8" fillId="35" borderId="28" xfId="0" applyFont="1" applyFill="1" applyBorder="1" applyAlignment="1">
      <alignment horizontal="center" wrapText="1"/>
    </xf>
    <xf numFmtId="0" fontId="40" fillId="0" borderId="26" xfId="0" applyFont="1" applyBorder="1"/>
    <xf numFmtId="0" fontId="40" fillId="0" borderId="18" xfId="0" applyFont="1" applyBorder="1"/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9" fillId="0" borderId="22" xfId="0" applyFont="1" applyFill="1" applyBorder="1" applyAlignment="1">
      <alignment horizontal="center" vertical="center"/>
    </xf>
    <xf numFmtId="49" fontId="41" fillId="0" borderId="0" xfId="0" applyNumberFormat="1" applyFont="1" applyBorder="1" applyAlignment="1"/>
    <xf numFmtId="0" fontId="7" fillId="0" borderId="34" xfId="0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9" fillId="0" borderId="3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/>
    </xf>
    <xf numFmtId="0" fontId="7" fillId="0" borderId="23" xfId="0" applyFont="1" applyFill="1" applyBorder="1" applyAlignment="1">
      <alignment horizontal="center" vertical="center"/>
    </xf>
    <xf numFmtId="0" fontId="40" fillId="0" borderId="36" xfId="0" applyFont="1" applyBorder="1"/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35" borderId="10" xfId="0" applyFont="1" applyFill="1" applyBorder="1" applyAlignment="1">
      <alignment horizontal="center" wrapText="1"/>
    </xf>
    <xf numFmtId="0" fontId="0" fillId="35" borderId="10" xfId="0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9" fillId="35" borderId="38" xfId="0" applyFont="1" applyFill="1" applyBorder="1" applyAlignment="1">
      <alignment horizontal="center" vertical="center" wrapText="1"/>
    </xf>
    <xf numFmtId="0" fontId="37" fillId="35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49" fontId="41" fillId="0" borderId="30" xfId="0" applyNumberFormat="1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38" fillId="33" borderId="10" xfId="0" applyFont="1" applyFill="1" applyBorder="1" applyAlignment="1">
      <alignment horizontal="center" vertical="center" wrapText="1"/>
    </xf>
    <xf numFmtId="0" fontId="38" fillId="33" borderId="16" xfId="0" applyFont="1" applyFill="1" applyBorder="1" applyAlignment="1">
      <alignment horizontal="center" vertical="center" wrapText="1"/>
    </xf>
    <xf numFmtId="0" fontId="31" fillId="33" borderId="13" xfId="0" applyFont="1" applyFill="1" applyBorder="1" applyAlignment="1">
      <alignment horizontal="center"/>
    </xf>
    <xf numFmtId="0" fontId="35" fillId="33" borderId="20" xfId="0" applyFont="1" applyFill="1" applyBorder="1" applyAlignment="1">
      <alignment horizontal="center" vertical="center"/>
    </xf>
    <xf numFmtId="0" fontId="36" fillId="33" borderId="21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33" borderId="22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/>
    </xf>
    <xf numFmtId="0" fontId="31" fillId="34" borderId="14" xfId="0" applyFont="1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0" fillId="34" borderId="22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38" fillId="34" borderId="10" xfId="0" applyFont="1" applyFill="1" applyBorder="1" applyAlignment="1">
      <alignment horizontal="center" vertical="center" wrapText="1"/>
    </xf>
    <xf numFmtId="0" fontId="38" fillId="34" borderId="11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/>
    </xf>
    <xf numFmtId="0" fontId="28" fillId="34" borderId="21" xfId="0" applyFont="1" applyFill="1" applyBorder="1" applyAlignment="1">
      <alignment horizontal="center" vertical="center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 vertical="center"/>
    </xf>
    <xf numFmtId="0" fontId="28" fillId="34" borderId="23" xfId="0" applyFont="1" applyFill="1" applyBorder="1" applyAlignment="1">
      <alignment horizontal="center" vertical="center"/>
    </xf>
    <xf numFmtId="0" fontId="31" fillId="34" borderId="24" xfId="0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63499</xdr:rowOff>
    </xdr:from>
    <xdr:to>
      <xdr:col>4</xdr:col>
      <xdr:colOff>119063</xdr:colOff>
      <xdr:row>1</xdr:row>
      <xdr:rowOff>7097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63499"/>
          <a:ext cx="3214688" cy="475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5"/>
  <sheetViews>
    <sheetView tabSelected="1" topLeftCell="A82" zoomScale="120" zoomScaleNormal="120" workbookViewId="0">
      <selection activeCell="S13" sqref="S13"/>
    </sheetView>
  </sheetViews>
  <sheetFormatPr defaultRowHeight="15" x14ac:dyDescent="0.25"/>
  <cols>
    <col min="1" max="1" width="6.7109375" style="6" customWidth="1"/>
    <col min="2" max="2" width="14.28515625" customWidth="1"/>
    <col min="3" max="3" width="26.28515625" customWidth="1"/>
    <col min="4" max="4" width="6.5703125" style="1" customWidth="1"/>
    <col min="5" max="5" width="4" customWidth="1"/>
    <col min="6" max="6" width="6.5703125" style="1" customWidth="1"/>
    <col min="7" max="7" width="4.42578125" bestFit="1" customWidth="1"/>
    <col min="8" max="8" width="5.7109375" style="1" bestFit="1" customWidth="1"/>
    <col min="9" max="9" width="4.42578125" bestFit="1" customWidth="1"/>
    <col min="10" max="10" width="5.7109375" style="1" bestFit="1" customWidth="1"/>
    <col min="11" max="11" width="4.42578125" bestFit="1" customWidth="1"/>
    <col min="12" max="12" width="5.7109375" style="1" bestFit="1" customWidth="1"/>
    <col min="13" max="13" width="4.42578125" bestFit="1" customWidth="1"/>
    <col min="14" max="14" width="5.7109375" style="1" bestFit="1" customWidth="1"/>
    <col min="15" max="15" width="4.42578125" bestFit="1" customWidth="1"/>
    <col min="16" max="16" width="5.7109375" style="1" bestFit="1" customWidth="1"/>
    <col min="17" max="17" width="4.42578125" bestFit="1" customWidth="1"/>
    <col min="18" max="18" width="8.28515625" customWidth="1"/>
    <col min="19" max="19" width="7.5703125" style="2" customWidth="1"/>
  </cols>
  <sheetData>
    <row r="1" spans="1:19" s="1" customFormat="1" ht="42" customHeight="1" x14ac:dyDescent="0.25">
      <c r="A1" s="6"/>
      <c r="S1" s="2"/>
    </row>
    <row r="2" spans="1:19" s="1" customFormat="1" ht="18.75" x14ac:dyDescent="0.25">
      <c r="A2" s="6"/>
      <c r="B2" s="10" t="s">
        <v>194</v>
      </c>
      <c r="S2" s="2"/>
    </row>
    <row r="3" spans="1:19" s="1" customFormat="1" ht="21" x14ac:dyDescent="0.25">
      <c r="A3" s="6"/>
      <c r="B3" s="171" t="s">
        <v>0</v>
      </c>
      <c r="C3" s="172"/>
      <c r="D3" s="172"/>
      <c r="S3" s="2"/>
    </row>
    <row r="4" spans="1:19" s="1" customFormat="1" ht="9.75" customHeight="1" thickBot="1" x14ac:dyDescent="0.3">
      <c r="A4" s="4"/>
      <c r="B4" s="14"/>
      <c r="C4" s="36"/>
      <c r="D4" s="2"/>
      <c r="S4" s="2"/>
    </row>
    <row r="5" spans="1:19" x14ac:dyDescent="0.25">
      <c r="A5" s="164" t="s">
        <v>2</v>
      </c>
      <c r="B5" s="17" t="s">
        <v>4</v>
      </c>
      <c r="C5" s="33" t="s">
        <v>99</v>
      </c>
      <c r="D5" s="156">
        <v>1</v>
      </c>
      <c r="E5" s="156"/>
      <c r="F5" s="156">
        <v>2</v>
      </c>
      <c r="G5" s="156"/>
      <c r="H5" s="156">
        <v>3</v>
      </c>
      <c r="I5" s="156"/>
      <c r="J5" s="156">
        <v>4</v>
      </c>
      <c r="K5" s="156"/>
      <c r="L5" s="156">
        <v>5</v>
      </c>
      <c r="M5" s="156"/>
      <c r="N5" s="156">
        <v>6</v>
      </c>
      <c r="O5" s="156"/>
      <c r="P5" s="156">
        <v>7</v>
      </c>
      <c r="Q5" s="170"/>
      <c r="R5" s="166"/>
      <c r="S5" s="168"/>
    </row>
    <row r="6" spans="1:19" ht="45" customHeight="1" x14ac:dyDescent="0.25">
      <c r="A6" s="165"/>
      <c r="B6" s="15" t="s">
        <v>1</v>
      </c>
      <c r="C6" s="31" t="s">
        <v>24</v>
      </c>
      <c r="D6" s="162" t="s">
        <v>117</v>
      </c>
      <c r="E6" s="162"/>
      <c r="F6" s="162" t="s">
        <v>118</v>
      </c>
      <c r="G6" s="162"/>
      <c r="H6" s="162" t="s">
        <v>121</v>
      </c>
      <c r="I6" s="162"/>
      <c r="J6" s="162" t="s">
        <v>119</v>
      </c>
      <c r="K6" s="162"/>
      <c r="L6" s="162" t="s">
        <v>3</v>
      </c>
      <c r="M6" s="162"/>
      <c r="N6" s="162" t="s">
        <v>120</v>
      </c>
      <c r="O6" s="163"/>
      <c r="P6" s="162"/>
      <c r="Q6" s="163"/>
      <c r="R6" s="167"/>
      <c r="S6" s="169"/>
    </row>
    <row r="7" spans="1:19" ht="34.5" thickBot="1" x14ac:dyDescent="0.3">
      <c r="A7" s="37" t="s">
        <v>21</v>
      </c>
      <c r="B7" s="22" t="s">
        <v>5</v>
      </c>
      <c r="C7" s="29" t="s">
        <v>6</v>
      </c>
      <c r="D7" s="23" t="s">
        <v>22</v>
      </c>
      <c r="E7" s="23" t="s">
        <v>23</v>
      </c>
      <c r="F7" s="23" t="s">
        <v>22</v>
      </c>
      <c r="G7" s="23" t="s">
        <v>23</v>
      </c>
      <c r="H7" s="23" t="s">
        <v>22</v>
      </c>
      <c r="I7" s="23" t="s">
        <v>23</v>
      </c>
      <c r="J7" s="23" t="s">
        <v>22</v>
      </c>
      <c r="K7" s="23" t="s">
        <v>23</v>
      </c>
      <c r="L7" s="23" t="s">
        <v>22</v>
      </c>
      <c r="M7" s="23" t="s">
        <v>23</v>
      </c>
      <c r="N7" s="23" t="s">
        <v>22</v>
      </c>
      <c r="O7" s="23" t="s">
        <v>23</v>
      </c>
      <c r="P7" s="23" t="s">
        <v>22</v>
      </c>
      <c r="Q7" s="23" t="s">
        <v>23</v>
      </c>
      <c r="R7" s="24" t="s">
        <v>7</v>
      </c>
      <c r="S7" s="25" t="s">
        <v>8</v>
      </c>
    </row>
    <row r="8" spans="1:19" s="6" customFormat="1" x14ac:dyDescent="0.25">
      <c r="A8" s="46">
        <v>2</v>
      </c>
      <c r="B8" s="69" t="s">
        <v>287</v>
      </c>
      <c r="C8" s="114" t="s">
        <v>288</v>
      </c>
      <c r="D8" s="51"/>
      <c r="E8" s="51"/>
      <c r="F8" s="47">
        <v>5</v>
      </c>
      <c r="G8" s="47">
        <v>26</v>
      </c>
      <c r="H8" s="47">
        <v>3</v>
      </c>
      <c r="I8" s="47">
        <v>31</v>
      </c>
      <c r="J8" s="47">
        <v>2</v>
      </c>
      <c r="K8" s="47">
        <v>35</v>
      </c>
      <c r="L8" s="47">
        <v>1</v>
      </c>
      <c r="M8" s="47">
        <v>40</v>
      </c>
      <c r="N8" s="47"/>
      <c r="O8" s="47"/>
      <c r="P8" s="47"/>
      <c r="Q8" s="48"/>
      <c r="R8" s="49">
        <f t="shared" ref="R8:R23" si="0">E8+G8+I8+K8+M8+O8+Q8</f>
        <v>132</v>
      </c>
      <c r="S8" s="13">
        <v>1</v>
      </c>
    </row>
    <row r="9" spans="1:19" s="6" customFormat="1" x14ac:dyDescent="0.25">
      <c r="A9" s="50">
        <v>1</v>
      </c>
      <c r="B9" s="61" t="s">
        <v>67</v>
      </c>
      <c r="C9" s="61" t="s">
        <v>68</v>
      </c>
      <c r="D9" s="51">
        <v>2</v>
      </c>
      <c r="E9" s="51">
        <v>35</v>
      </c>
      <c r="F9" s="51">
        <v>4</v>
      </c>
      <c r="G9" s="51">
        <v>28</v>
      </c>
      <c r="H9" s="51">
        <v>2</v>
      </c>
      <c r="I9" s="51">
        <v>35</v>
      </c>
      <c r="J9" s="51"/>
      <c r="K9" s="51"/>
      <c r="L9" s="51"/>
      <c r="M9" s="51"/>
      <c r="N9" s="51"/>
      <c r="O9" s="51"/>
      <c r="P9" s="51"/>
      <c r="Q9" s="52"/>
      <c r="R9" s="53">
        <f t="shared" si="0"/>
        <v>98</v>
      </c>
      <c r="S9" s="21">
        <v>2</v>
      </c>
    </row>
    <row r="10" spans="1:19" s="6" customFormat="1" x14ac:dyDescent="0.25">
      <c r="A10" s="50">
        <v>3</v>
      </c>
      <c r="B10" s="61" t="s">
        <v>291</v>
      </c>
      <c r="C10" s="61" t="s">
        <v>292</v>
      </c>
      <c r="D10" s="54"/>
      <c r="E10" s="54"/>
      <c r="F10" s="54"/>
      <c r="G10" s="54"/>
      <c r="H10" s="54">
        <v>1</v>
      </c>
      <c r="I10" s="54">
        <v>40</v>
      </c>
      <c r="J10" s="54">
        <v>1</v>
      </c>
      <c r="K10" s="54">
        <v>40</v>
      </c>
      <c r="L10" s="54"/>
      <c r="M10" s="54"/>
      <c r="N10" s="54"/>
      <c r="O10" s="54"/>
      <c r="P10" s="54"/>
      <c r="Q10" s="55"/>
      <c r="R10" s="56">
        <f t="shared" si="0"/>
        <v>80</v>
      </c>
      <c r="S10" s="12">
        <v>3</v>
      </c>
    </row>
    <row r="11" spans="1:19" x14ac:dyDescent="0.25">
      <c r="A11" s="46">
        <v>4</v>
      </c>
      <c r="B11" s="69" t="s">
        <v>45</v>
      </c>
      <c r="C11" s="94" t="s">
        <v>94</v>
      </c>
      <c r="D11" s="54">
        <v>4</v>
      </c>
      <c r="E11" s="54">
        <v>28</v>
      </c>
      <c r="F11" s="54">
        <v>6</v>
      </c>
      <c r="G11" s="54">
        <v>25</v>
      </c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6">
        <f t="shared" si="0"/>
        <v>53</v>
      </c>
      <c r="S11" s="12">
        <v>4</v>
      </c>
    </row>
    <row r="12" spans="1:19" s="1" customFormat="1" x14ac:dyDescent="0.25">
      <c r="A12" s="50">
        <v>5</v>
      </c>
      <c r="B12" s="61" t="s">
        <v>43</v>
      </c>
      <c r="C12" s="61" t="s">
        <v>44</v>
      </c>
      <c r="D12" s="54">
        <v>1</v>
      </c>
      <c r="E12" s="54">
        <v>40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6">
        <f t="shared" si="0"/>
        <v>40</v>
      </c>
      <c r="S12" s="12">
        <v>5</v>
      </c>
    </row>
    <row r="13" spans="1:19" s="1" customFormat="1" x14ac:dyDescent="0.25">
      <c r="A13" s="50">
        <v>6</v>
      </c>
      <c r="B13" s="61" t="s">
        <v>282</v>
      </c>
      <c r="C13" s="61" t="s">
        <v>283</v>
      </c>
      <c r="D13" s="54"/>
      <c r="E13" s="54"/>
      <c r="F13" s="54">
        <v>1</v>
      </c>
      <c r="G13" s="54">
        <v>40</v>
      </c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6">
        <f t="shared" si="0"/>
        <v>40</v>
      </c>
      <c r="S13" s="12">
        <v>5</v>
      </c>
    </row>
    <row r="14" spans="1:19" s="1" customFormat="1" x14ac:dyDescent="0.25">
      <c r="A14" s="46">
        <v>7</v>
      </c>
      <c r="B14" s="61" t="s">
        <v>284</v>
      </c>
      <c r="C14" s="61" t="s">
        <v>285</v>
      </c>
      <c r="D14" s="54"/>
      <c r="E14" s="54"/>
      <c r="F14" s="54">
        <v>2</v>
      </c>
      <c r="G14" s="54">
        <v>35</v>
      </c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6">
        <f t="shared" si="0"/>
        <v>35</v>
      </c>
      <c r="S14" s="12">
        <v>7</v>
      </c>
    </row>
    <row r="15" spans="1:19" s="1" customFormat="1" x14ac:dyDescent="0.25">
      <c r="A15" s="50">
        <v>8</v>
      </c>
      <c r="B15" s="61" t="s">
        <v>49</v>
      </c>
      <c r="C15" s="61" t="s">
        <v>149</v>
      </c>
      <c r="D15" s="54">
        <v>3</v>
      </c>
      <c r="E15" s="54">
        <v>31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6">
        <f t="shared" si="0"/>
        <v>31</v>
      </c>
      <c r="S15" s="12">
        <v>8</v>
      </c>
    </row>
    <row r="16" spans="1:19" s="1" customFormat="1" x14ac:dyDescent="0.25">
      <c r="A16" s="50">
        <v>9</v>
      </c>
      <c r="B16" s="62" t="s">
        <v>67</v>
      </c>
      <c r="C16" s="114" t="s">
        <v>286</v>
      </c>
      <c r="D16" s="54"/>
      <c r="E16" s="54"/>
      <c r="F16" s="54">
        <v>3</v>
      </c>
      <c r="G16" s="54">
        <v>31</v>
      </c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6">
        <f t="shared" si="0"/>
        <v>31</v>
      </c>
      <c r="S16" s="12">
        <v>8</v>
      </c>
    </row>
    <row r="17" spans="1:19" s="1" customFormat="1" x14ac:dyDescent="0.25">
      <c r="A17" s="46">
        <v>10</v>
      </c>
      <c r="B17" s="61" t="s">
        <v>293</v>
      </c>
      <c r="C17" s="61" t="s">
        <v>294</v>
      </c>
      <c r="D17" s="54"/>
      <c r="E17" s="54"/>
      <c r="F17" s="54"/>
      <c r="G17" s="54"/>
      <c r="H17" s="54">
        <v>4</v>
      </c>
      <c r="I17" s="54">
        <v>28</v>
      </c>
      <c r="J17" s="54"/>
      <c r="K17" s="54"/>
      <c r="L17" s="54"/>
      <c r="M17" s="54"/>
      <c r="N17" s="54"/>
      <c r="O17" s="54"/>
      <c r="P17" s="54"/>
      <c r="Q17" s="55"/>
      <c r="R17" s="56">
        <f t="shared" si="0"/>
        <v>28</v>
      </c>
      <c r="S17" s="12">
        <v>10</v>
      </c>
    </row>
    <row r="18" spans="1:19" s="1" customFormat="1" x14ac:dyDescent="0.25">
      <c r="A18" s="50">
        <v>11</v>
      </c>
      <c r="B18" s="69" t="s">
        <v>150</v>
      </c>
      <c r="C18" s="111" t="s">
        <v>151</v>
      </c>
      <c r="D18" s="54">
        <v>5</v>
      </c>
      <c r="E18" s="54">
        <v>26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6">
        <f t="shared" si="0"/>
        <v>26</v>
      </c>
      <c r="S18" s="12">
        <v>11</v>
      </c>
    </row>
    <row r="19" spans="1:19" s="1" customFormat="1" x14ac:dyDescent="0.25">
      <c r="A19" s="50">
        <v>12</v>
      </c>
      <c r="B19" s="61" t="s">
        <v>295</v>
      </c>
      <c r="C19" s="61" t="s">
        <v>296</v>
      </c>
      <c r="D19" s="54"/>
      <c r="E19" s="54"/>
      <c r="F19" s="54"/>
      <c r="G19" s="54"/>
      <c r="H19" s="54">
        <v>5</v>
      </c>
      <c r="I19" s="54">
        <v>26</v>
      </c>
      <c r="J19" s="54"/>
      <c r="K19" s="54"/>
      <c r="L19" s="54"/>
      <c r="M19" s="54"/>
      <c r="N19" s="54"/>
      <c r="O19" s="54"/>
      <c r="P19" s="54"/>
      <c r="Q19" s="55"/>
      <c r="R19" s="56">
        <f t="shared" si="0"/>
        <v>26</v>
      </c>
      <c r="S19" s="12">
        <v>11</v>
      </c>
    </row>
    <row r="20" spans="1:19" s="1" customFormat="1" x14ac:dyDescent="0.25">
      <c r="A20" s="46">
        <v>13</v>
      </c>
      <c r="B20" s="61" t="s">
        <v>297</v>
      </c>
      <c r="C20" s="61" t="s">
        <v>298</v>
      </c>
      <c r="D20" s="54"/>
      <c r="E20" s="54"/>
      <c r="F20" s="54"/>
      <c r="G20" s="54"/>
      <c r="H20" s="54">
        <v>6</v>
      </c>
      <c r="I20" s="54">
        <v>25</v>
      </c>
      <c r="J20" s="54"/>
      <c r="K20" s="54"/>
      <c r="L20" s="54"/>
      <c r="M20" s="54"/>
      <c r="N20" s="54"/>
      <c r="O20" s="54"/>
      <c r="P20" s="54"/>
      <c r="Q20" s="55"/>
      <c r="R20" s="56">
        <f t="shared" si="0"/>
        <v>25</v>
      </c>
      <c r="S20" s="12">
        <v>13</v>
      </c>
    </row>
    <row r="21" spans="1:19" s="1" customFormat="1" x14ac:dyDescent="0.25">
      <c r="A21" s="50">
        <v>14</v>
      </c>
      <c r="B21" s="69" t="s">
        <v>289</v>
      </c>
      <c r="C21" s="114" t="s">
        <v>290</v>
      </c>
      <c r="D21" s="83"/>
      <c r="E21" s="83"/>
      <c r="F21" s="83">
        <v>7</v>
      </c>
      <c r="G21" s="83">
        <v>24</v>
      </c>
      <c r="H21" s="83"/>
      <c r="I21" s="83"/>
      <c r="J21" s="83"/>
      <c r="K21" s="83"/>
      <c r="L21" s="83"/>
      <c r="M21" s="83"/>
      <c r="N21" s="83"/>
      <c r="O21" s="83"/>
      <c r="P21" s="83"/>
      <c r="Q21" s="84"/>
      <c r="R21" s="119">
        <f t="shared" si="0"/>
        <v>24</v>
      </c>
      <c r="S21" s="44">
        <v>14</v>
      </c>
    </row>
    <row r="22" spans="1:19" s="1" customFormat="1" x14ac:dyDescent="0.25">
      <c r="A22" s="50">
        <v>15</v>
      </c>
      <c r="B22" s="61" t="s">
        <v>295</v>
      </c>
      <c r="C22" s="61" t="s">
        <v>239</v>
      </c>
      <c r="D22" s="83"/>
      <c r="E22" s="83"/>
      <c r="F22" s="83"/>
      <c r="G22" s="83"/>
      <c r="H22" s="83">
        <v>7</v>
      </c>
      <c r="I22" s="83">
        <v>24</v>
      </c>
      <c r="J22" s="83"/>
      <c r="K22" s="83"/>
      <c r="L22" s="83"/>
      <c r="M22" s="83"/>
      <c r="N22" s="83"/>
      <c r="O22" s="83"/>
      <c r="P22" s="83"/>
      <c r="Q22" s="84"/>
      <c r="R22" s="119">
        <f t="shared" si="0"/>
        <v>24</v>
      </c>
      <c r="S22" s="44">
        <v>14</v>
      </c>
    </row>
    <row r="23" spans="1:19" s="1" customFormat="1" ht="15.75" thickBot="1" x14ac:dyDescent="0.3">
      <c r="A23" s="106">
        <v>16</v>
      </c>
      <c r="B23" s="102" t="s">
        <v>295</v>
      </c>
      <c r="C23" s="102" t="s">
        <v>299</v>
      </c>
      <c r="D23" s="58"/>
      <c r="E23" s="58"/>
      <c r="F23" s="58"/>
      <c r="G23" s="58"/>
      <c r="H23" s="58">
        <v>8</v>
      </c>
      <c r="I23" s="58">
        <v>23</v>
      </c>
      <c r="J23" s="58"/>
      <c r="K23" s="58"/>
      <c r="L23" s="58"/>
      <c r="M23" s="58"/>
      <c r="N23" s="58"/>
      <c r="O23" s="58"/>
      <c r="P23" s="58"/>
      <c r="Q23" s="59"/>
      <c r="R23" s="60">
        <f t="shared" si="0"/>
        <v>23</v>
      </c>
      <c r="S23" s="27">
        <v>16</v>
      </c>
    </row>
    <row r="24" spans="1:19" ht="15.75" thickBot="1" x14ac:dyDescent="0.3">
      <c r="A24" s="5"/>
      <c r="B24" s="20"/>
    </row>
    <row r="25" spans="1:19" x14ac:dyDescent="0.25">
      <c r="A25" s="164" t="s">
        <v>9</v>
      </c>
      <c r="B25" s="26" t="s">
        <v>4</v>
      </c>
      <c r="C25" s="33" t="s">
        <v>100</v>
      </c>
      <c r="D25" s="156">
        <v>1</v>
      </c>
      <c r="E25" s="156"/>
      <c r="F25" s="156">
        <v>2</v>
      </c>
      <c r="G25" s="156"/>
      <c r="H25" s="156">
        <v>3</v>
      </c>
      <c r="I25" s="156"/>
      <c r="J25" s="156">
        <v>4</v>
      </c>
      <c r="K25" s="156"/>
      <c r="L25" s="156">
        <v>5</v>
      </c>
      <c r="M25" s="156"/>
      <c r="N25" s="156">
        <v>6</v>
      </c>
      <c r="O25" s="156"/>
      <c r="P25" s="156">
        <v>7</v>
      </c>
      <c r="Q25" s="170"/>
      <c r="R25" s="166"/>
      <c r="S25" s="168"/>
    </row>
    <row r="26" spans="1:19" ht="45" customHeight="1" x14ac:dyDescent="0.25">
      <c r="A26" s="165"/>
      <c r="B26" s="15" t="s">
        <v>1</v>
      </c>
      <c r="C26" s="31" t="s">
        <v>14</v>
      </c>
      <c r="D26" s="162" t="s">
        <v>117</v>
      </c>
      <c r="E26" s="162"/>
      <c r="F26" s="162" t="s">
        <v>118</v>
      </c>
      <c r="G26" s="162"/>
      <c r="H26" s="162" t="s">
        <v>121</v>
      </c>
      <c r="I26" s="162"/>
      <c r="J26" s="162" t="s">
        <v>119</v>
      </c>
      <c r="K26" s="162"/>
      <c r="L26" s="162" t="s">
        <v>3</v>
      </c>
      <c r="M26" s="162"/>
      <c r="N26" s="162" t="s">
        <v>120</v>
      </c>
      <c r="O26" s="163"/>
      <c r="P26" s="162"/>
      <c r="Q26" s="163"/>
      <c r="R26" s="167"/>
      <c r="S26" s="169"/>
    </row>
    <row r="27" spans="1:19" ht="33.75" x14ac:dyDescent="0.25">
      <c r="A27" s="129" t="s">
        <v>21</v>
      </c>
      <c r="B27" s="130" t="s">
        <v>5</v>
      </c>
      <c r="C27" s="130" t="s">
        <v>6</v>
      </c>
      <c r="D27" s="131" t="s">
        <v>22</v>
      </c>
      <c r="E27" s="131" t="s">
        <v>23</v>
      </c>
      <c r="F27" s="131" t="s">
        <v>22</v>
      </c>
      <c r="G27" s="131" t="s">
        <v>23</v>
      </c>
      <c r="H27" s="131" t="s">
        <v>22</v>
      </c>
      <c r="I27" s="131" t="s">
        <v>23</v>
      </c>
      <c r="J27" s="131" t="s">
        <v>22</v>
      </c>
      <c r="K27" s="131" t="s">
        <v>23</v>
      </c>
      <c r="L27" s="131" t="s">
        <v>22</v>
      </c>
      <c r="M27" s="131" t="s">
        <v>23</v>
      </c>
      <c r="N27" s="131" t="s">
        <v>22</v>
      </c>
      <c r="O27" s="131" t="s">
        <v>23</v>
      </c>
      <c r="P27" s="131" t="s">
        <v>22</v>
      </c>
      <c r="Q27" s="142" t="s">
        <v>23</v>
      </c>
      <c r="R27" s="141" t="s">
        <v>7</v>
      </c>
      <c r="S27" s="132" t="s">
        <v>8</v>
      </c>
    </row>
    <row r="28" spans="1:19" s="28" customFormat="1" x14ac:dyDescent="0.25">
      <c r="A28" s="50">
        <v>1</v>
      </c>
      <c r="B28" s="69" t="s">
        <v>55</v>
      </c>
      <c r="C28" s="111" t="s">
        <v>83</v>
      </c>
      <c r="D28" s="54">
        <v>4</v>
      </c>
      <c r="E28" s="54">
        <v>28</v>
      </c>
      <c r="F28" s="54">
        <v>2</v>
      </c>
      <c r="G28" s="54">
        <v>35</v>
      </c>
      <c r="H28" s="54">
        <v>1</v>
      </c>
      <c r="I28" s="54">
        <v>40</v>
      </c>
      <c r="J28" s="54">
        <v>1</v>
      </c>
      <c r="K28" s="54">
        <v>40</v>
      </c>
      <c r="L28" s="54">
        <v>0</v>
      </c>
      <c r="M28" s="54">
        <v>0</v>
      </c>
      <c r="N28" s="54"/>
      <c r="O28" s="54"/>
      <c r="P28" s="54"/>
      <c r="Q28" s="55"/>
      <c r="R28" s="138">
        <f t="shared" ref="R28:R59" si="1">E28+G28+I28+K28+M28+O28+Q28</f>
        <v>143</v>
      </c>
      <c r="S28" s="133">
        <v>1</v>
      </c>
    </row>
    <row r="29" spans="1:19" s="6" customFormat="1" x14ac:dyDescent="0.25">
      <c r="A29" s="50">
        <v>2</v>
      </c>
      <c r="B29" s="61" t="s">
        <v>154</v>
      </c>
      <c r="C29" s="61" t="s">
        <v>155</v>
      </c>
      <c r="D29" s="54">
        <v>6</v>
      </c>
      <c r="E29" s="54">
        <v>25</v>
      </c>
      <c r="F29" s="54">
        <v>3</v>
      </c>
      <c r="G29" s="54">
        <v>31</v>
      </c>
      <c r="H29" s="54">
        <v>4</v>
      </c>
      <c r="I29" s="54">
        <v>28</v>
      </c>
      <c r="J29" s="54"/>
      <c r="K29" s="54"/>
      <c r="L29" s="54">
        <v>2</v>
      </c>
      <c r="M29" s="54">
        <v>35</v>
      </c>
      <c r="N29" s="54"/>
      <c r="O29" s="54"/>
      <c r="P29" s="54"/>
      <c r="Q29" s="55"/>
      <c r="R29" s="138">
        <f t="shared" si="1"/>
        <v>119</v>
      </c>
      <c r="S29" s="133">
        <v>2</v>
      </c>
    </row>
    <row r="30" spans="1:19" s="6" customFormat="1" x14ac:dyDescent="0.25">
      <c r="A30" s="50">
        <v>3</v>
      </c>
      <c r="B30" s="61" t="s">
        <v>271</v>
      </c>
      <c r="C30" s="61" t="s">
        <v>58</v>
      </c>
      <c r="D30" s="54"/>
      <c r="E30" s="54"/>
      <c r="F30" s="54"/>
      <c r="G30" s="54"/>
      <c r="H30" s="54">
        <v>2</v>
      </c>
      <c r="I30" s="54">
        <v>35</v>
      </c>
      <c r="J30" s="54"/>
      <c r="K30" s="54"/>
      <c r="L30" s="54">
        <v>1</v>
      </c>
      <c r="M30" s="54">
        <v>40</v>
      </c>
      <c r="N30" s="54"/>
      <c r="O30" s="54"/>
      <c r="P30" s="54"/>
      <c r="Q30" s="55"/>
      <c r="R30" s="138">
        <f t="shared" si="1"/>
        <v>75</v>
      </c>
      <c r="S30" s="133">
        <v>3</v>
      </c>
    </row>
    <row r="31" spans="1:19" s="6" customFormat="1" x14ac:dyDescent="0.25">
      <c r="A31" s="50">
        <v>4</v>
      </c>
      <c r="B31" s="69" t="s">
        <v>70</v>
      </c>
      <c r="C31" s="111" t="s">
        <v>85</v>
      </c>
      <c r="D31" s="54">
        <v>11</v>
      </c>
      <c r="E31" s="54">
        <v>20</v>
      </c>
      <c r="F31" s="54"/>
      <c r="G31" s="54"/>
      <c r="H31" s="54"/>
      <c r="I31" s="54"/>
      <c r="J31" s="54">
        <v>5</v>
      </c>
      <c r="K31" s="54">
        <v>26</v>
      </c>
      <c r="L31" s="54">
        <v>4</v>
      </c>
      <c r="M31" s="54">
        <v>28</v>
      </c>
      <c r="N31" s="54"/>
      <c r="O31" s="54"/>
      <c r="P31" s="54"/>
      <c r="Q31" s="55"/>
      <c r="R31" s="138">
        <f t="shared" si="1"/>
        <v>74</v>
      </c>
      <c r="S31" s="133">
        <v>4</v>
      </c>
    </row>
    <row r="32" spans="1:19" x14ac:dyDescent="0.25">
      <c r="A32" s="50">
        <v>5</v>
      </c>
      <c r="B32" s="61" t="s">
        <v>71</v>
      </c>
      <c r="C32" s="61" t="s">
        <v>73</v>
      </c>
      <c r="D32" s="54">
        <v>5</v>
      </c>
      <c r="E32" s="54">
        <v>26</v>
      </c>
      <c r="F32" s="54">
        <v>1</v>
      </c>
      <c r="G32" s="54">
        <v>40</v>
      </c>
      <c r="H32" s="54"/>
      <c r="I32" s="54"/>
      <c r="J32" s="54"/>
      <c r="K32" s="54"/>
      <c r="L32" s="54"/>
      <c r="M32" s="54"/>
      <c r="N32" s="54"/>
      <c r="O32" s="54"/>
      <c r="P32" s="54"/>
      <c r="Q32" s="55"/>
      <c r="R32" s="138">
        <f t="shared" si="1"/>
        <v>66</v>
      </c>
      <c r="S32" s="134">
        <v>5</v>
      </c>
    </row>
    <row r="33" spans="1:19" s="1" customFormat="1" x14ac:dyDescent="0.25">
      <c r="A33" s="50">
        <v>6</v>
      </c>
      <c r="B33" s="69" t="s">
        <v>56</v>
      </c>
      <c r="C33" s="111" t="s">
        <v>163</v>
      </c>
      <c r="D33" s="54">
        <v>2</v>
      </c>
      <c r="E33" s="54">
        <v>35</v>
      </c>
      <c r="F33" s="54">
        <v>4</v>
      </c>
      <c r="G33" s="54">
        <v>28</v>
      </c>
      <c r="H33" s="54"/>
      <c r="I33" s="54"/>
      <c r="J33" s="54"/>
      <c r="K33" s="54"/>
      <c r="L33" s="54"/>
      <c r="M33" s="54"/>
      <c r="N33" s="54"/>
      <c r="O33" s="54"/>
      <c r="P33" s="54"/>
      <c r="Q33" s="55"/>
      <c r="R33" s="138">
        <f t="shared" si="1"/>
        <v>63</v>
      </c>
      <c r="S33" s="135">
        <v>6</v>
      </c>
    </row>
    <row r="34" spans="1:19" s="1" customFormat="1" x14ac:dyDescent="0.25">
      <c r="A34" s="50">
        <v>7</v>
      </c>
      <c r="B34" s="61" t="s">
        <v>305</v>
      </c>
      <c r="C34" s="61" t="s">
        <v>272</v>
      </c>
      <c r="D34" s="54"/>
      <c r="E34" s="54"/>
      <c r="F34" s="54"/>
      <c r="G34" s="54"/>
      <c r="H34" s="54">
        <v>8</v>
      </c>
      <c r="I34" s="54">
        <v>23</v>
      </c>
      <c r="J34" s="54"/>
      <c r="K34" s="54"/>
      <c r="L34" s="54">
        <v>3</v>
      </c>
      <c r="M34" s="54">
        <v>31</v>
      </c>
      <c r="N34" s="54"/>
      <c r="O34" s="54"/>
      <c r="P34" s="54"/>
      <c r="Q34" s="55"/>
      <c r="R34" s="138">
        <f t="shared" si="1"/>
        <v>54</v>
      </c>
      <c r="S34" s="135">
        <v>7</v>
      </c>
    </row>
    <row r="35" spans="1:19" s="1" customFormat="1" x14ac:dyDescent="0.25">
      <c r="A35" s="50">
        <v>8</v>
      </c>
      <c r="B35" s="61" t="s">
        <v>69</v>
      </c>
      <c r="C35" s="61" t="s">
        <v>72</v>
      </c>
      <c r="D35" s="54">
        <v>7</v>
      </c>
      <c r="E35" s="54">
        <v>24</v>
      </c>
      <c r="F35" s="54"/>
      <c r="G35" s="54"/>
      <c r="H35" s="54">
        <v>5</v>
      </c>
      <c r="I35" s="54">
        <v>26</v>
      </c>
      <c r="J35" s="54"/>
      <c r="K35" s="54"/>
      <c r="L35" s="54"/>
      <c r="M35" s="54"/>
      <c r="N35" s="54"/>
      <c r="O35" s="54"/>
      <c r="P35" s="54"/>
      <c r="Q35" s="55"/>
      <c r="R35" s="138">
        <f t="shared" si="1"/>
        <v>50</v>
      </c>
      <c r="S35" s="135">
        <v>8</v>
      </c>
    </row>
    <row r="36" spans="1:19" s="1" customFormat="1" x14ac:dyDescent="0.25">
      <c r="A36" s="50">
        <v>9</v>
      </c>
      <c r="B36" s="120" t="s">
        <v>306</v>
      </c>
      <c r="C36" s="120" t="s">
        <v>311</v>
      </c>
      <c r="D36" s="54"/>
      <c r="E36" s="54"/>
      <c r="F36" s="54"/>
      <c r="G36" s="54"/>
      <c r="H36" s="54">
        <v>12</v>
      </c>
      <c r="I36" s="54">
        <v>19</v>
      </c>
      <c r="J36" s="54">
        <v>8</v>
      </c>
      <c r="K36" s="54">
        <v>23</v>
      </c>
      <c r="L36" s="54"/>
      <c r="M36" s="54"/>
      <c r="N36" s="54"/>
      <c r="O36" s="54"/>
      <c r="P36" s="54"/>
      <c r="Q36" s="55"/>
      <c r="R36" s="138">
        <f t="shared" si="1"/>
        <v>42</v>
      </c>
      <c r="S36" s="133">
        <v>9</v>
      </c>
    </row>
    <row r="37" spans="1:19" s="1" customFormat="1" x14ac:dyDescent="0.25">
      <c r="A37" s="50">
        <v>10</v>
      </c>
      <c r="B37" s="61" t="s">
        <v>45</v>
      </c>
      <c r="C37" s="61" t="s">
        <v>46</v>
      </c>
      <c r="D37" s="73">
        <v>1</v>
      </c>
      <c r="E37" s="73">
        <v>40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82"/>
      <c r="R37" s="139">
        <f t="shared" si="1"/>
        <v>40</v>
      </c>
      <c r="S37" s="134">
        <v>10</v>
      </c>
    </row>
    <row r="38" spans="1:19" s="1" customFormat="1" x14ac:dyDescent="0.25">
      <c r="A38" s="50">
        <v>11</v>
      </c>
      <c r="B38" s="136" t="s">
        <v>347</v>
      </c>
      <c r="C38" s="136" t="s">
        <v>348</v>
      </c>
      <c r="D38" s="54"/>
      <c r="E38" s="54"/>
      <c r="F38" s="54"/>
      <c r="G38" s="54"/>
      <c r="H38" s="54"/>
      <c r="I38" s="54"/>
      <c r="J38" s="54">
        <v>2</v>
      </c>
      <c r="K38" s="54">
        <v>35</v>
      </c>
      <c r="L38" s="54"/>
      <c r="M38" s="54"/>
      <c r="N38" s="54"/>
      <c r="O38" s="54"/>
      <c r="P38" s="54"/>
      <c r="Q38" s="55"/>
      <c r="R38" s="138">
        <f t="shared" si="1"/>
        <v>35</v>
      </c>
      <c r="S38" s="135">
        <v>11</v>
      </c>
    </row>
    <row r="39" spans="1:19" s="1" customFormat="1" x14ac:dyDescent="0.25">
      <c r="A39" s="50">
        <v>11</v>
      </c>
      <c r="B39" s="61" t="s">
        <v>152</v>
      </c>
      <c r="C39" s="61" t="s">
        <v>153</v>
      </c>
      <c r="D39" s="54">
        <v>3</v>
      </c>
      <c r="E39" s="54">
        <v>31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  <c r="R39" s="138">
        <f t="shared" si="1"/>
        <v>31</v>
      </c>
      <c r="S39" s="133">
        <v>12</v>
      </c>
    </row>
    <row r="40" spans="1:19" s="1" customFormat="1" x14ac:dyDescent="0.25">
      <c r="A40" s="50">
        <v>12</v>
      </c>
      <c r="B40" s="61" t="s">
        <v>300</v>
      </c>
      <c r="C40" s="61" t="s">
        <v>301</v>
      </c>
      <c r="D40" s="54"/>
      <c r="E40" s="54"/>
      <c r="F40" s="54"/>
      <c r="G40" s="54"/>
      <c r="H40" s="54">
        <v>3</v>
      </c>
      <c r="I40" s="54">
        <v>31</v>
      </c>
      <c r="J40" s="54"/>
      <c r="K40" s="54"/>
      <c r="L40" s="54"/>
      <c r="M40" s="54"/>
      <c r="N40" s="54"/>
      <c r="O40" s="54"/>
      <c r="P40" s="54"/>
      <c r="Q40" s="55"/>
      <c r="R40" s="138">
        <f t="shared" si="1"/>
        <v>31</v>
      </c>
      <c r="S40" s="135">
        <v>12</v>
      </c>
    </row>
    <row r="41" spans="1:19" s="1" customFormat="1" x14ac:dyDescent="0.25">
      <c r="A41" s="50">
        <v>13</v>
      </c>
      <c r="B41" s="136" t="s">
        <v>349</v>
      </c>
      <c r="C41" s="136" t="s">
        <v>84</v>
      </c>
      <c r="D41" s="54"/>
      <c r="E41" s="54"/>
      <c r="F41" s="54"/>
      <c r="G41" s="54"/>
      <c r="H41" s="54"/>
      <c r="I41" s="54"/>
      <c r="J41" s="54">
        <v>3</v>
      </c>
      <c r="K41" s="54">
        <v>31</v>
      </c>
      <c r="L41" s="54"/>
      <c r="M41" s="54"/>
      <c r="N41" s="54"/>
      <c r="O41" s="54"/>
      <c r="P41" s="54"/>
      <c r="Q41" s="55"/>
      <c r="R41" s="138">
        <f t="shared" si="1"/>
        <v>31</v>
      </c>
      <c r="S41" s="135">
        <v>12</v>
      </c>
    </row>
    <row r="42" spans="1:19" s="1" customFormat="1" x14ac:dyDescent="0.25">
      <c r="A42" s="50">
        <v>14</v>
      </c>
      <c r="B42" s="136" t="s">
        <v>49</v>
      </c>
      <c r="C42" s="136" t="s">
        <v>350</v>
      </c>
      <c r="D42" s="54"/>
      <c r="E42" s="54"/>
      <c r="F42" s="54"/>
      <c r="G42" s="54"/>
      <c r="H42" s="54"/>
      <c r="I42" s="54"/>
      <c r="J42" s="54">
        <v>4</v>
      </c>
      <c r="K42" s="54">
        <v>28</v>
      </c>
      <c r="L42" s="54"/>
      <c r="M42" s="54"/>
      <c r="N42" s="54"/>
      <c r="O42" s="54"/>
      <c r="P42" s="54"/>
      <c r="Q42" s="55"/>
      <c r="R42" s="138">
        <f t="shared" si="1"/>
        <v>28</v>
      </c>
      <c r="S42" s="135">
        <v>15</v>
      </c>
    </row>
    <row r="43" spans="1:19" s="1" customFormat="1" x14ac:dyDescent="0.25">
      <c r="A43" s="50">
        <v>15</v>
      </c>
      <c r="B43" s="61" t="s">
        <v>274</v>
      </c>
      <c r="C43" s="61" t="s">
        <v>275</v>
      </c>
      <c r="D43" s="54"/>
      <c r="E43" s="54"/>
      <c r="F43" s="54">
        <v>5</v>
      </c>
      <c r="G43" s="54">
        <v>26</v>
      </c>
      <c r="H43" s="54"/>
      <c r="I43" s="54"/>
      <c r="J43" s="54"/>
      <c r="K43" s="54"/>
      <c r="L43" s="54"/>
      <c r="M43" s="54"/>
      <c r="N43" s="54"/>
      <c r="O43" s="54"/>
      <c r="P43" s="54"/>
      <c r="Q43" s="55"/>
      <c r="R43" s="138">
        <f t="shared" si="1"/>
        <v>26</v>
      </c>
      <c r="S43" s="133">
        <v>16</v>
      </c>
    </row>
    <row r="44" spans="1:19" s="1" customFormat="1" x14ac:dyDescent="0.25">
      <c r="A44" s="50">
        <v>16</v>
      </c>
      <c r="B44" s="62" t="s">
        <v>276</v>
      </c>
      <c r="C44" s="114" t="s">
        <v>277</v>
      </c>
      <c r="D44" s="54"/>
      <c r="E44" s="54"/>
      <c r="F44" s="54">
        <v>6</v>
      </c>
      <c r="G44" s="54">
        <v>25</v>
      </c>
      <c r="H44" s="54"/>
      <c r="I44" s="54"/>
      <c r="J44" s="54"/>
      <c r="K44" s="54"/>
      <c r="L44" s="54"/>
      <c r="M44" s="54"/>
      <c r="N44" s="54"/>
      <c r="O44" s="54"/>
      <c r="P44" s="54"/>
      <c r="Q44" s="55"/>
      <c r="R44" s="138">
        <f t="shared" si="1"/>
        <v>25</v>
      </c>
      <c r="S44" s="133">
        <v>17</v>
      </c>
    </row>
    <row r="45" spans="1:19" s="1" customFormat="1" x14ac:dyDescent="0.25">
      <c r="A45" s="50">
        <v>17</v>
      </c>
      <c r="B45" s="69" t="s">
        <v>256</v>
      </c>
      <c r="C45" s="120" t="s">
        <v>302</v>
      </c>
      <c r="D45" s="54"/>
      <c r="E45" s="54"/>
      <c r="F45" s="54"/>
      <c r="G45" s="54"/>
      <c r="H45" s="54">
        <v>6</v>
      </c>
      <c r="I45" s="54">
        <v>25</v>
      </c>
      <c r="J45" s="54"/>
      <c r="K45" s="54"/>
      <c r="L45" s="54"/>
      <c r="M45" s="54"/>
      <c r="N45" s="54"/>
      <c r="O45" s="54"/>
      <c r="P45" s="54"/>
      <c r="Q45" s="55"/>
      <c r="R45" s="138">
        <f t="shared" si="1"/>
        <v>25</v>
      </c>
      <c r="S45" s="135">
        <v>17</v>
      </c>
    </row>
    <row r="46" spans="1:19" s="1" customFormat="1" x14ac:dyDescent="0.25">
      <c r="A46" s="50">
        <v>18</v>
      </c>
      <c r="B46" s="136" t="s">
        <v>43</v>
      </c>
      <c r="C46" s="136" t="s">
        <v>351</v>
      </c>
      <c r="D46" s="54"/>
      <c r="E46" s="54"/>
      <c r="F46" s="54"/>
      <c r="G46" s="54"/>
      <c r="H46" s="54"/>
      <c r="I46" s="54"/>
      <c r="J46" s="54">
        <v>6</v>
      </c>
      <c r="K46" s="54">
        <v>25</v>
      </c>
      <c r="L46" s="54"/>
      <c r="M46" s="54"/>
      <c r="N46" s="54"/>
      <c r="O46" s="54"/>
      <c r="P46" s="54"/>
      <c r="Q46" s="55"/>
      <c r="R46" s="138">
        <f t="shared" si="1"/>
        <v>25</v>
      </c>
      <c r="S46" s="135">
        <v>17</v>
      </c>
    </row>
    <row r="47" spans="1:19" s="1" customFormat="1" x14ac:dyDescent="0.25">
      <c r="A47" s="50">
        <v>19</v>
      </c>
      <c r="B47" s="69" t="s">
        <v>245</v>
      </c>
      <c r="C47" s="114" t="s">
        <v>278</v>
      </c>
      <c r="D47" s="54"/>
      <c r="E47" s="54"/>
      <c r="F47" s="54">
        <v>7</v>
      </c>
      <c r="G47" s="54">
        <v>24</v>
      </c>
      <c r="H47" s="54"/>
      <c r="I47" s="54"/>
      <c r="J47" s="54"/>
      <c r="K47" s="54"/>
      <c r="L47" s="54"/>
      <c r="M47" s="54"/>
      <c r="N47" s="54"/>
      <c r="O47" s="54"/>
      <c r="P47" s="54"/>
      <c r="Q47" s="55"/>
      <c r="R47" s="138">
        <f t="shared" si="1"/>
        <v>24</v>
      </c>
      <c r="S47" s="133">
        <v>20</v>
      </c>
    </row>
    <row r="48" spans="1:19" s="1" customFormat="1" x14ac:dyDescent="0.25">
      <c r="A48" s="50">
        <v>20</v>
      </c>
      <c r="B48" s="61" t="s">
        <v>303</v>
      </c>
      <c r="C48" s="61" t="s">
        <v>304</v>
      </c>
      <c r="D48" s="54"/>
      <c r="E48" s="54"/>
      <c r="F48" s="54"/>
      <c r="G48" s="54"/>
      <c r="H48" s="54">
        <v>7</v>
      </c>
      <c r="I48" s="54">
        <v>24</v>
      </c>
      <c r="J48" s="54"/>
      <c r="K48" s="54"/>
      <c r="L48" s="54"/>
      <c r="M48" s="54"/>
      <c r="N48" s="54"/>
      <c r="O48" s="54"/>
      <c r="P48" s="54"/>
      <c r="Q48" s="55"/>
      <c r="R48" s="138">
        <f t="shared" si="1"/>
        <v>24</v>
      </c>
      <c r="S48" s="135">
        <v>20</v>
      </c>
    </row>
    <row r="49" spans="1:19" s="1" customFormat="1" x14ac:dyDescent="0.25">
      <c r="A49" s="50">
        <v>21</v>
      </c>
      <c r="B49" s="136" t="s">
        <v>70</v>
      </c>
      <c r="C49" s="136" t="s">
        <v>352</v>
      </c>
      <c r="D49" s="54"/>
      <c r="E49" s="54"/>
      <c r="F49" s="54"/>
      <c r="G49" s="54"/>
      <c r="H49" s="54"/>
      <c r="I49" s="54"/>
      <c r="J49" s="54">
        <v>7</v>
      </c>
      <c r="K49" s="54">
        <v>24</v>
      </c>
      <c r="L49" s="54"/>
      <c r="M49" s="54"/>
      <c r="N49" s="54"/>
      <c r="O49" s="54"/>
      <c r="P49" s="54"/>
      <c r="Q49" s="55"/>
      <c r="R49" s="138">
        <f t="shared" si="1"/>
        <v>24</v>
      </c>
      <c r="S49" s="135">
        <v>20</v>
      </c>
    </row>
    <row r="50" spans="1:19" s="1" customFormat="1" x14ac:dyDescent="0.25">
      <c r="A50" s="50">
        <v>22</v>
      </c>
      <c r="B50" s="69" t="s">
        <v>88</v>
      </c>
      <c r="C50" s="111" t="s">
        <v>156</v>
      </c>
      <c r="D50" s="54">
        <v>8</v>
      </c>
      <c r="E50" s="54">
        <v>23</v>
      </c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/>
      <c r="R50" s="138">
        <f t="shared" si="1"/>
        <v>23</v>
      </c>
      <c r="S50" s="133">
        <v>23</v>
      </c>
    </row>
    <row r="51" spans="1:19" s="1" customFormat="1" x14ac:dyDescent="0.25">
      <c r="A51" s="50">
        <v>23</v>
      </c>
      <c r="B51" s="61" t="s">
        <v>45</v>
      </c>
      <c r="C51" s="61" t="s">
        <v>279</v>
      </c>
      <c r="D51" s="54"/>
      <c r="E51" s="54"/>
      <c r="F51" s="54">
        <v>8</v>
      </c>
      <c r="G51" s="54">
        <v>23</v>
      </c>
      <c r="H51" s="54"/>
      <c r="I51" s="54"/>
      <c r="J51" s="54"/>
      <c r="K51" s="54"/>
      <c r="L51" s="54"/>
      <c r="M51" s="54"/>
      <c r="N51" s="54"/>
      <c r="O51" s="54"/>
      <c r="P51" s="54"/>
      <c r="Q51" s="55"/>
      <c r="R51" s="138">
        <f t="shared" si="1"/>
        <v>23</v>
      </c>
      <c r="S51" s="133">
        <v>23</v>
      </c>
    </row>
    <row r="52" spans="1:19" s="1" customFormat="1" x14ac:dyDescent="0.25">
      <c r="A52" s="50">
        <v>25</v>
      </c>
      <c r="B52" s="61" t="s">
        <v>48</v>
      </c>
      <c r="C52" s="61" t="s">
        <v>157</v>
      </c>
      <c r="D52" s="54">
        <v>9</v>
      </c>
      <c r="E52" s="54">
        <v>22</v>
      </c>
      <c r="F52" s="54"/>
      <c r="G52" s="54"/>
      <c r="H52" s="54"/>
      <c r="I52" s="54"/>
      <c r="J52" s="54"/>
      <c r="K52" s="54"/>
      <c r="L52" s="67"/>
      <c r="M52" s="67"/>
      <c r="N52" s="67"/>
      <c r="O52" s="67"/>
      <c r="P52" s="67"/>
      <c r="Q52" s="68"/>
      <c r="R52" s="138">
        <f t="shared" si="1"/>
        <v>22</v>
      </c>
      <c r="S52" s="133">
        <v>25</v>
      </c>
    </row>
    <row r="53" spans="1:19" s="1" customFormat="1" x14ac:dyDescent="0.25">
      <c r="A53" s="50">
        <v>26</v>
      </c>
      <c r="B53" s="114" t="s">
        <v>280</v>
      </c>
      <c r="C53" s="114" t="s">
        <v>281</v>
      </c>
      <c r="D53" s="54"/>
      <c r="E53" s="54"/>
      <c r="F53" s="54">
        <v>9</v>
      </c>
      <c r="G53" s="54">
        <v>22</v>
      </c>
      <c r="H53" s="54"/>
      <c r="I53" s="54"/>
      <c r="J53" s="54"/>
      <c r="K53" s="54"/>
      <c r="L53" s="54"/>
      <c r="M53" s="54"/>
      <c r="N53" s="54"/>
      <c r="O53" s="54"/>
      <c r="P53" s="54"/>
      <c r="Q53" s="55"/>
      <c r="R53" s="138">
        <f t="shared" si="1"/>
        <v>22</v>
      </c>
      <c r="S53" s="133">
        <v>25</v>
      </c>
    </row>
    <row r="54" spans="1:19" s="1" customFormat="1" x14ac:dyDescent="0.25">
      <c r="A54" s="50">
        <v>27</v>
      </c>
      <c r="B54" s="69" t="s">
        <v>306</v>
      </c>
      <c r="C54" s="120" t="s">
        <v>307</v>
      </c>
      <c r="D54" s="54"/>
      <c r="E54" s="54"/>
      <c r="F54" s="54"/>
      <c r="G54" s="54"/>
      <c r="H54" s="54">
        <v>9</v>
      </c>
      <c r="I54" s="54">
        <v>22</v>
      </c>
      <c r="J54" s="54"/>
      <c r="K54" s="54"/>
      <c r="L54" s="54"/>
      <c r="M54" s="54"/>
      <c r="N54" s="54"/>
      <c r="O54" s="54"/>
      <c r="P54" s="54"/>
      <c r="Q54" s="55"/>
      <c r="R54" s="138">
        <f t="shared" si="1"/>
        <v>22</v>
      </c>
      <c r="S54" s="133">
        <v>25</v>
      </c>
    </row>
    <row r="55" spans="1:19" s="1" customFormat="1" x14ac:dyDescent="0.25">
      <c r="A55" s="50">
        <v>28</v>
      </c>
      <c r="B55" s="61" t="s">
        <v>158</v>
      </c>
      <c r="C55" s="61" t="s">
        <v>159</v>
      </c>
      <c r="D55" s="54">
        <v>10</v>
      </c>
      <c r="E55" s="54">
        <v>21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  <c r="R55" s="138">
        <f t="shared" si="1"/>
        <v>21</v>
      </c>
      <c r="S55" s="133">
        <v>28</v>
      </c>
    </row>
    <row r="56" spans="1:19" s="1" customFormat="1" x14ac:dyDescent="0.25">
      <c r="A56" s="50">
        <v>29</v>
      </c>
      <c r="B56" s="61" t="s">
        <v>154</v>
      </c>
      <c r="C56" s="61" t="s">
        <v>308</v>
      </c>
      <c r="D56" s="54"/>
      <c r="E56" s="54"/>
      <c r="F56" s="54"/>
      <c r="G56" s="54"/>
      <c r="H56" s="54">
        <v>10</v>
      </c>
      <c r="I56" s="54">
        <v>21</v>
      </c>
      <c r="J56" s="54"/>
      <c r="K56" s="54"/>
      <c r="L56" s="54"/>
      <c r="M56" s="54"/>
      <c r="N56" s="54"/>
      <c r="O56" s="54"/>
      <c r="P56" s="54"/>
      <c r="Q56" s="55"/>
      <c r="R56" s="138">
        <f t="shared" si="1"/>
        <v>21</v>
      </c>
      <c r="S56" s="133">
        <v>28</v>
      </c>
    </row>
    <row r="57" spans="1:19" s="1" customFormat="1" x14ac:dyDescent="0.25">
      <c r="A57" s="50">
        <v>30</v>
      </c>
      <c r="B57" s="120" t="s">
        <v>309</v>
      </c>
      <c r="C57" s="120" t="s">
        <v>310</v>
      </c>
      <c r="D57" s="54"/>
      <c r="E57" s="54"/>
      <c r="F57" s="54"/>
      <c r="G57" s="54"/>
      <c r="H57" s="54">
        <v>11</v>
      </c>
      <c r="I57" s="54">
        <v>20</v>
      </c>
      <c r="J57" s="54"/>
      <c r="K57" s="54"/>
      <c r="L57" s="54"/>
      <c r="M57" s="54"/>
      <c r="N57" s="54"/>
      <c r="O57" s="54"/>
      <c r="P57" s="54"/>
      <c r="Q57" s="55"/>
      <c r="R57" s="138">
        <f t="shared" si="1"/>
        <v>20</v>
      </c>
      <c r="S57" s="133">
        <v>30</v>
      </c>
    </row>
    <row r="58" spans="1:19" s="1" customFormat="1" x14ac:dyDescent="0.25">
      <c r="A58" s="50">
        <v>31</v>
      </c>
      <c r="B58" s="111" t="s">
        <v>50</v>
      </c>
      <c r="C58" s="111" t="s">
        <v>160</v>
      </c>
      <c r="D58" s="54">
        <v>12</v>
      </c>
      <c r="E58" s="54">
        <v>19</v>
      </c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  <c r="R58" s="138">
        <f t="shared" si="1"/>
        <v>19</v>
      </c>
      <c r="S58" s="135">
        <v>31</v>
      </c>
    </row>
    <row r="59" spans="1:19" s="1" customFormat="1" x14ac:dyDescent="0.25">
      <c r="A59" s="50">
        <v>32</v>
      </c>
      <c r="B59" s="61" t="s">
        <v>161</v>
      </c>
      <c r="C59" s="61" t="s">
        <v>162</v>
      </c>
      <c r="D59" s="54">
        <v>13</v>
      </c>
      <c r="E59" s="54">
        <v>18</v>
      </c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  <c r="R59" s="138">
        <f t="shared" si="1"/>
        <v>18</v>
      </c>
      <c r="S59" s="135">
        <v>32</v>
      </c>
    </row>
    <row r="60" spans="1:19" s="1" customFormat="1" x14ac:dyDescent="0.25">
      <c r="A60" s="46"/>
      <c r="B60" s="125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7"/>
      <c r="R60" s="128">
        <f t="shared" ref="R60:R61" si="2">E60+G60+I60+K60+M60+O60+Q60</f>
        <v>0</v>
      </c>
      <c r="S60" s="122"/>
    </row>
    <row r="61" spans="1:19" s="1" customFormat="1" ht="15.75" thickBot="1" x14ac:dyDescent="0.3">
      <c r="A61" s="106"/>
      <c r="B61" s="107"/>
      <c r="C61" s="10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  <c r="R61" s="60">
        <f t="shared" si="2"/>
        <v>0</v>
      </c>
      <c r="S61" s="27"/>
    </row>
    <row r="62" spans="1:19" ht="15.75" thickBot="1" x14ac:dyDescent="0.3">
      <c r="A62" s="3"/>
      <c r="B62" s="20"/>
    </row>
    <row r="63" spans="1:19" x14ac:dyDescent="0.25">
      <c r="A63" s="164" t="s">
        <v>10</v>
      </c>
      <c r="B63" s="17" t="s">
        <v>4</v>
      </c>
      <c r="C63" s="33" t="s">
        <v>101</v>
      </c>
      <c r="D63" s="156">
        <v>1</v>
      </c>
      <c r="E63" s="156"/>
      <c r="F63" s="156">
        <v>2</v>
      </c>
      <c r="G63" s="156"/>
      <c r="H63" s="156">
        <v>3</v>
      </c>
      <c r="I63" s="156"/>
      <c r="J63" s="156">
        <v>4</v>
      </c>
      <c r="K63" s="156"/>
      <c r="L63" s="156">
        <v>5</v>
      </c>
      <c r="M63" s="156"/>
      <c r="N63" s="156">
        <v>6</v>
      </c>
      <c r="O63" s="156"/>
      <c r="P63" s="156">
        <v>7</v>
      </c>
      <c r="Q63" s="170"/>
      <c r="R63" s="158"/>
      <c r="S63" s="160"/>
    </row>
    <row r="64" spans="1:19" ht="45" customHeight="1" x14ac:dyDescent="0.25">
      <c r="A64" s="165"/>
      <c r="B64" s="15" t="s">
        <v>1</v>
      </c>
      <c r="C64" s="31" t="s">
        <v>15</v>
      </c>
      <c r="D64" s="162" t="s">
        <v>117</v>
      </c>
      <c r="E64" s="162"/>
      <c r="F64" s="162" t="s">
        <v>118</v>
      </c>
      <c r="G64" s="162"/>
      <c r="H64" s="162" t="s">
        <v>121</v>
      </c>
      <c r="I64" s="162"/>
      <c r="J64" s="162" t="s">
        <v>119</v>
      </c>
      <c r="K64" s="162"/>
      <c r="L64" s="162" t="s">
        <v>3</v>
      </c>
      <c r="M64" s="162"/>
      <c r="N64" s="162" t="s">
        <v>120</v>
      </c>
      <c r="O64" s="163"/>
      <c r="P64" s="162"/>
      <c r="Q64" s="163"/>
      <c r="R64" s="159"/>
      <c r="S64" s="161"/>
    </row>
    <row r="65" spans="1:19" ht="34.5" thickBot="1" x14ac:dyDescent="0.3">
      <c r="A65" s="37" t="s">
        <v>21</v>
      </c>
      <c r="B65" s="22" t="s">
        <v>5</v>
      </c>
      <c r="C65" s="29" t="s">
        <v>6</v>
      </c>
      <c r="D65" s="23" t="s">
        <v>22</v>
      </c>
      <c r="E65" s="23" t="s">
        <v>23</v>
      </c>
      <c r="F65" s="23" t="s">
        <v>22</v>
      </c>
      <c r="G65" s="23" t="s">
        <v>23</v>
      </c>
      <c r="H65" s="23" t="s">
        <v>22</v>
      </c>
      <c r="I65" s="23" t="s">
        <v>23</v>
      </c>
      <c r="J65" s="23" t="s">
        <v>22</v>
      </c>
      <c r="K65" s="23" t="s">
        <v>23</v>
      </c>
      <c r="L65" s="23" t="s">
        <v>22</v>
      </c>
      <c r="M65" s="23" t="s">
        <v>23</v>
      </c>
      <c r="N65" s="23" t="s">
        <v>22</v>
      </c>
      <c r="O65" s="23" t="s">
        <v>23</v>
      </c>
      <c r="P65" s="23" t="s">
        <v>22</v>
      </c>
      <c r="Q65" s="23" t="s">
        <v>23</v>
      </c>
      <c r="R65" s="24" t="s">
        <v>7</v>
      </c>
      <c r="S65" s="25" t="s">
        <v>8</v>
      </c>
    </row>
    <row r="66" spans="1:19" s="1" customFormat="1" x14ac:dyDescent="0.25">
      <c r="A66" s="50">
        <v>1</v>
      </c>
      <c r="B66" s="61" t="s">
        <v>55</v>
      </c>
      <c r="C66" s="61" t="s">
        <v>85</v>
      </c>
      <c r="D66" s="64">
        <v>3</v>
      </c>
      <c r="E66" s="47">
        <v>31</v>
      </c>
      <c r="F66" s="47">
        <v>5</v>
      </c>
      <c r="G66" s="47">
        <v>26</v>
      </c>
      <c r="H66" s="47">
        <v>4</v>
      </c>
      <c r="I66" s="47">
        <v>28</v>
      </c>
      <c r="J66" s="47">
        <v>1</v>
      </c>
      <c r="K66" s="47">
        <v>40</v>
      </c>
      <c r="L66" s="47">
        <v>2</v>
      </c>
      <c r="M66" s="47">
        <v>35</v>
      </c>
      <c r="N66" s="47"/>
      <c r="O66" s="47"/>
      <c r="P66" s="47"/>
      <c r="Q66" s="71"/>
      <c r="R66" s="49">
        <f t="shared" ref="R66:R107" si="3">E66+G66+I66+K66+M66+O66+Q66</f>
        <v>160</v>
      </c>
      <c r="S66" s="116">
        <v>1</v>
      </c>
    </row>
    <row r="67" spans="1:19" s="6" customFormat="1" x14ac:dyDescent="0.25">
      <c r="A67" s="50">
        <v>2</v>
      </c>
      <c r="B67" s="61" t="s">
        <v>242</v>
      </c>
      <c r="C67" s="61" t="s">
        <v>312</v>
      </c>
      <c r="D67" s="73"/>
      <c r="E67" s="54"/>
      <c r="F67" s="54"/>
      <c r="G67" s="54"/>
      <c r="H67" s="54">
        <v>2</v>
      </c>
      <c r="I67" s="54">
        <v>35</v>
      </c>
      <c r="J67" s="54">
        <v>2</v>
      </c>
      <c r="K67" s="54">
        <v>35</v>
      </c>
      <c r="L67" s="54">
        <v>1</v>
      </c>
      <c r="M67" s="54">
        <v>40</v>
      </c>
      <c r="N67" s="54"/>
      <c r="O67" s="54"/>
      <c r="P67" s="54"/>
      <c r="Q67" s="76"/>
      <c r="R67" s="56">
        <f t="shared" si="3"/>
        <v>110</v>
      </c>
      <c r="S67" s="12">
        <v>2</v>
      </c>
    </row>
    <row r="68" spans="1:19" s="1" customFormat="1" x14ac:dyDescent="0.25">
      <c r="A68" s="46">
        <v>3</v>
      </c>
      <c r="B68" s="61" t="s">
        <v>263</v>
      </c>
      <c r="C68" s="61" t="s">
        <v>264</v>
      </c>
      <c r="D68" s="73"/>
      <c r="E68" s="54"/>
      <c r="F68" s="54">
        <v>11</v>
      </c>
      <c r="G68" s="54">
        <v>20</v>
      </c>
      <c r="H68" s="54">
        <v>5</v>
      </c>
      <c r="I68" s="54">
        <v>26</v>
      </c>
      <c r="J68" s="54">
        <v>3</v>
      </c>
      <c r="K68" s="54">
        <v>31</v>
      </c>
      <c r="L68" s="54">
        <v>3</v>
      </c>
      <c r="M68" s="54">
        <v>31</v>
      </c>
      <c r="N68" s="54"/>
      <c r="O68" s="54"/>
      <c r="P68" s="54"/>
      <c r="Q68" s="76"/>
      <c r="R68" s="56">
        <f t="shared" si="3"/>
        <v>108</v>
      </c>
      <c r="S68" s="21">
        <v>3</v>
      </c>
    </row>
    <row r="69" spans="1:19" s="1" customFormat="1" x14ac:dyDescent="0.25">
      <c r="A69" s="50">
        <v>4</v>
      </c>
      <c r="B69" s="61" t="s">
        <v>77</v>
      </c>
      <c r="C69" s="61" t="s">
        <v>313</v>
      </c>
      <c r="D69" s="73"/>
      <c r="E69" s="54"/>
      <c r="F69" s="54"/>
      <c r="G69" s="54"/>
      <c r="H69" s="54">
        <v>3</v>
      </c>
      <c r="I69" s="54">
        <v>31</v>
      </c>
      <c r="J69" s="54">
        <v>10</v>
      </c>
      <c r="K69" s="54">
        <v>21</v>
      </c>
      <c r="L69" s="54"/>
      <c r="M69" s="54"/>
      <c r="N69" s="54"/>
      <c r="O69" s="54"/>
      <c r="P69" s="54"/>
      <c r="Q69" s="76"/>
      <c r="R69" s="56">
        <f t="shared" si="3"/>
        <v>52</v>
      </c>
      <c r="S69" s="12">
        <v>4</v>
      </c>
    </row>
    <row r="70" spans="1:19" s="1" customFormat="1" x14ac:dyDescent="0.25">
      <c r="A70" s="50">
        <v>5</v>
      </c>
      <c r="B70" s="61" t="s">
        <v>50</v>
      </c>
      <c r="C70" s="61" t="s">
        <v>167</v>
      </c>
      <c r="D70" s="54">
        <v>4</v>
      </c>
      <c r="E70" s="54">
        <v>28</v>
      </c>
      <c r="F70" s="54">
        <v>8</v>
      </c>
      <c r="G70" s="54">
        <v>23</v>
      </c>
      <c r="H70" s="54"/>
      <c r="I70" s="54"/>
      <c r="J70" s="54"/>
      <c r="K70" s="54"/>
      <c r="L70" s="54"/>
      <c r="M70" s="54"/>
      <c r="N70" s="54"/>
      <c r="O70" s="54"/>
      <c r="P70" s="54"/>
      <c r="Q70" s="76"/>
      <c r="R70" s="56">
        <f t="shared" si="3"/>
        <v>51</v>
      </c>
      <c r="S70" s="12">
        <v>5</v>
      </c>
    </row>
    <row r="71" spans="1:19" x14ac:dyDescent="0.25">
      <c r="A71" s="50">
        <v>6</v>
      </c>
      <c r="B71" s="61" t="s">
        <v>74</v>
      </c>
      <c r="C71" s="61" t="s">
        <v>268</v>
      </c>
      <c r="D71" s="73"/>
      <c r="E71" s="51"/>
      <c r="F71" s="51">
        <v>15</v>
      </c>
      <c r="G71" s="51">
        <v>16</v>
      </c>
      <c r="H71" s="51"/>
      <c r="I71" s="51"/>
      <c r="J71" s="51">
        <v>4</v>
      </c>
      <c r="K71" s="51">
        <v>28</v>
      </c>
      <c r="L71" s="51"/>
      <c r="M71" s="51"/>
      <c r="N71" s="51"/>
      <c r="O71" s="51"/>
      <c r="P71" s="51"/>
      <c r="Q71" s="79"/>
      <c r="R71" s="53">
        <f t="shared" si="3"/>
        <v>44</v>
      </c>
      <c r="S71" s="21">
        <v>6</v>
      </c>
    </row>
    <row r="72" spans="1:19" s="1" customFormat="1" x14ac:dyDescent="0.25">
      <c r="A72" s="46">
        <v>7</v>
      </c>
      <c r="B72" s="61" t="s">
        <v>152</v>
      </c>
      <c r="C72" s="61" t="s">
        <v>143</v>
      </c>
      <c r="D72" s="73"/>
      <c r="E72" s="54"/>
      <c r="F72" s="54">
        <v>14</v>
      </c>
      <c r="G72" s="54">
        <v>17</v>
      </c>
      <c r="H72" s="54"/>
      <c r="I72" s="54"/>
      <c r="J72" s="54">
        <v>6</v>
      </c>
      <c r="K72" s="54">
        <v>25</v>
      </c>
      <c r="L72" s="54"/>
      <c r="M72" s="54"/>
      <c r="N72" s="54"/>
      <c r="O72" s="54"/>
      <c r="P72" s="54"/>
      <c r="Q72" s="76"/>
      <c r="R72" s="56">
        <f t="shared" si="3"/>
        <v>42</v>
      </c>
      <c r="S72" s="12">
        <v>7</v>
      </c>
    </row>
    <row r="73" spans="1:19" s="1" customFormat="1" x14ac:dyDescent="0.25">
      <c r="A73" s="50">
        <v>8</v>
      </c>
      <c r="B73" s="61" t="s">
        <v>48</v>
      </c>
      <c r="C73" s="61" t="s">
        <v>164</v>
      </c>
      <c r="D73" s="54">
        <v>1</v>
      </c>
      <c r="E73" s="54">
        <v>40</v>
      </c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76"/>
      <c r="R73" s="56">
        <f t="shared" si="3"/>
        <v>40</v>
      </c>
      <c r="S73" s="11">
        <v>8</v>
      </c>
    </row>
    <row r="74" spans="1:19" s="1" customFormat="1" x14ac:dyDescent="0.25">
      <c r="A74" s="50">
        <v>9</v>
      </c>
      <c r="B74" s="61" t="s">
        <v>253</v>
      </c>
      <c r="C74" s="114" t="s">
        <v>254</v>
      </c>
      <c r="D74" s="73"/>
      <c r="E74" s="54"/>
      <c r="F74" s="54">
        <v>1</v>
      </c>
      <c r="G74" s="54">
        <v>40</v>
      </c>
      <c r="H74" s="54"/>
      <c r="I74" s="54"/>
      <c r="J74" s="54"/>
      <c r="K74" s="54"/>
      <c r="L74" s="54"/>
      <c r="M74" s="54"/>
      <c r="N74" s="54"/>
      <c r="O74" s="54"/>
      <c r="P74" s="54"/>
      <c r="Q74" s="76"/>
      <c r="R74" s="56">
        <f t="shared" si="3"/>
        <v>40</v>
      </c>
      <c r="S74" s="12">
        <v>8</v>
      </c>
    </row>
    <row r="75" spans="1:19" s="1" customFormat="1" x14ac:dyDescent="0.25">
      <c r="A75" s="50">
        <v>10</v>
      </c>
      <c r="B75" s="61" t="s">
        <v>161</v>
      </c>
      <c r="C75" s="61" t="s">
        <v>260</v>
      </c>
      <c r="D75" s="73"/>
      <c r="E75" s="54"/>
      <c r="F75" s="54"/>
      <c r="G75" s="54"/>
      <c r="H75" s="54">
        <v>1</v>
      </c>
      <c r="I75" s="54">
        <v>40</v>
      </c>
      <c r="J75" s="54"/>
      <c r="K75" s="54"/>
      <c r="L75" s="54"/>
      <c r="M75" s="54"/>
      <c r="N75" s="54"/>
      <c r="O75" s="54"/>
      <c r="P75" s="54"/>
      <c r="Q75" s="76"/>
      <c r="R75" s="56">
        <f t="shared" si="3"/>
        <v>40</v>
      </c>
      <c r="S75" s="12">
        <v>8</v>
      </c>
    </row>
    <row r="76" spans="1:19" s="1" customFormat="1" x14ac:dyDescent="0.25">
      <c r="A76" s="46">
        <v>11</v>
      </c>
      <c r="B76" s="61" t="s">
        <v>269</v>
      </c>
      <c r="C76" s="61" t="s">
        <v>270</v>
      </c>
      <c r="D76" s="73"/>
      <c r="E76" s="54"/>
      <c r="F76" s="54">
        <v>17</v>
      </c>
      <c r="G76" s="54">
        <v>14</v>
      </c>
      <c r="H76" s="54"/>
      <c r="I76" s="54"/>
      <c r="J76" s="54">
        <v>5</v>
      </c>
      <c r="K76" s="54">
        <v>26</v>
      </c>
      <c r="L76" s="54"/>
      <c r="M76" s="54"/>
      <c r="N76" s="54"/>
      <c r="O76" s="54"/>
      <c r="P76" s="54"/>
      <c r="Q76" s="76"/>
      <c r="R76" s="56">
        <f t="shared" si="3"/>
        <v>40</v>
      </c>
      <c r="S76" s="12">
        <v>8</v>
      </c>
    </row>
    <row r="77" spans="1:19" s="1" customFormat="1" x14ac:dyDescent="0.25">
      <c r="A77" s="50">
        <v>12</v>
      </c>
      <c r="B77" s="61" t="s">
        <v>47</v>
      </c>
      <c r="C77" s="61" t="s">
        <v>174</v>
      </c>
      <c r="D77" s="54">
        <v>12</v>
      </c>
      <c r="E77" s="54">
        <v>19</v>
      </c>
      <c r="F77" s="54"/>
      <c r="G77" s="54"/>
      <c r="H77" s="54">
        <v>11</v>
      </c>
      <c r="I77" s="54">
        <v>20</v>
      </c>
      <c r="J77" s="54"/>
      <c r="K77" s="54"/>
      <c r="L77" s="54"/>
      <c r="M77" s="54"/>
      <c r="N77" s="54"/>
      <c r="O77" s="54"/>
      <c r="P77" s="54"/>
      <c r="Q77" s="76"/>
      <c r="R77" s="56">
        <f t="shared" si="3"/>
        <v>39</v>
      </c>
      <c r="S77" s="12">
        <v>12</v>
      </c>
    </row>
    <row r="78" spans="1:19" s="1" customFormat="1" x14ac:dyDescent="0.25">
      <c r="A78" s="50">
        <v>13</v>
      </c>
      <c r="B78" s="61" t="s">
        <v>271</v>
      </c>
      <c r="C78" s="61" t="s">
        <v>272</v>
      </c>
      <c r="D78" s="73"/>
      <c r="E78" s="54"/>
      <c r="F78" s="54">
        <v>18</v>
      </c>
      <c r="G78" s="54">
        <v>13</v>
      </c>
      <c r="H78" s="54"/>
      <c r="I78" s="54"/>
      <c r="J78" s="54">
        <v>8</v>
      </c>
      <c r="K78" s="54">
        <v>23</v>
      </c>
      <c r="L78" s="54"/>
      <c r="M78" s="54"/>
      <c r="N78" s="54"/>
      <c r="O78" s="54"/>
      <c r="P78" s="54"/>
      <c r="Q78" s="76"/>
      <c r="R78" s="56">
        <f t="shared" si="3"/>
        <v>36</v>
      </c>
      <c r="S78" s="12">
        <v>13</v>
      </c>
    </row>
    <row r="79" spans="1:19" s="1" customFormat="1" x14ac:dyDescent="0.25">
      <c r="A79" s="50">
        <v>14</v>
      </c>
      <c r="B79" s="61" t="s">
        <v>165</v>
      </c>
      <c r="C79" s="61" t="s">
        <v>166</v>
      </c>
      <c r="D79" s="73">
        <v>2</v>
      </c>
      <c r="E79" s="73">
        <v>35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4"/>
      <c r="R79" s="75">
        <f t="shared" si="3"/>
        <v>35</v>
      </c>
      <c r="S79" s="38">
        <v>14</v>
      </c>
    </row>
    <row r="80" spans="1:19" s="1" customFormat="1" x14ac:dyDescent="0.25">
      <c r="A80" s="46">
        <v>15</v>
      </c>
      <c r="B80" s="61" t="s">
        <v>51</v>
      </c>
      <c r="C80" s="61" t="s">
        <v>255</v>
      </c>
      <c r="D80" s="54"/>
      <c r="E80" s="54"/>
      <c r="F80" s="54">
        <v>2</v>
      </c>
      <c r="G80" s="54">
        <v>35</v>
      </c>
      <c r="H80" s="54"/>
      <c r="I80" s="54"/>
      <c r="J80" s="54"/>
      <c r="K80" s="54"/>
      <c r="L80" s="54"/>
      <c r="M80" s="54"/>
      <c r="N80" s="54"/>
      <c r="O80" s="54"/>
      <c r="P80" s="54"/>
      <c r="Q80" s="76"/>
      <c r="R80" s="56">
        <f t="shared" si="3"/>
        <v>35</v>
      </c>
      <c r="S80" s="12">
        <v>14</v>
      </c>
    </row>
    <row r="81" spans="1:19" s="1" customFormat="1" x14ac:dyDescent="0.25">
      <c r="A81" s="50">
        <v>16</v>
      </c>
      <c r="B81" s="61" t="s">
        <v>55</v>
      </c>
      <c r="C81" s="61" t="s">
        <v>273</v>
      </c>
      <c r="D81" s="73"/>
      <c r="E81" s="54"/>
      <c r="F81" s="54">
        <v>19</v>
      </c>
      <c r="G81" s="54">
        <v>12</v>
      </c>
      <c r="H81" s="54"/>
      <c r="I81" s="54"/>
      <c r="J81" s="54">
        <v>11</v>
      </c>
      <c r="K81" s="54">
        <v>20</v>
      </c>
      <c r="L81" s="54"/>
      <c r="M81" s="54"/>
      <c r="N81" s="54"/>
      <c r="O81" s="54"/>
      <c r="P81" s="54"/>
      <c r="Q81" s="76"/>
      <c r="R81" s="56">
        <f t="shared" si="3"/>
        <v>32</v>
      </c>
      <c r="S81" s="12">
        <v>16</v>
      </c>
    </row>
    <row r="82" spans="1:19" s="1" customFormat="1" x14ac:dyDescent="0.25">
      <c r="A82" s="50">
        <v>17</v>
      </c>
      <c r="B82" s="62" t="s">
        <v>256</v>
      </c>
      <c r="C82" s="114" t="s">
        <v>257</v>
      </c>
      <c r="D82" s="54"/>
      <c r="E82" s="54"/>
      <c r="F82" s="54">
        <v>3</v>
      </c>
      <c r="G82" s="54">
        <v>31</v>
      </c>
      <c r="H82" s="54"/>
      <c r="I82" s="54"/>
      <c r="J82" s="54"/>
      <c r="K82" s="54"/>
      <c r="L82" s="54"/>
      <c r="M82" s="54"/>
      <c r="N82" s="54"/>
      <c r="O82" s="54"/>
      <c r="P82" s="54"/>
      <c r="Q82" s="76"/>
      <c r="R82" s="56">
        <f t="shared" si="3"/>
        <v>31</v>
      </c>
      <c r="S82" s="12">
        <v>17</v>
      </c>
    </row>
    <row r="83" spans="1:19" s="1" customFormat="1" x14ac:dyDescent="0.25">
      <c r="A83" s="50">
        <v>18</v>
      </c>
      <c r="B83" s="61" t="s">
        <v>258</v>
      </c>
      <c r="C83" s="61" t="s">
        <v>204</v>
      </c>
      <c r="D83" s="73"/>
      <c r="E83" s="54"/>
      <c r="F83" s="54">
        <v>4</v>
      </c>
      <c r="G83" s="54">
        <v>28</v>
      </c>
      <c r="H83" s="54"/>
      <c r="I83" s="54"/>
      <c r="J83" s="54"/>
      <c r="K83" s="54"/>
      <c r="L83" s="54"/>
      <c r="M83" s="54"/>
      <c r="N83" s="54"/>
      <c r="O83" s="54"/>
      <c r="P83" s="54"/>
      <c r="Q83" s="76"/>
      <c r="R83" s="56">
        <f t="shared" si="3"/>
        <v>28</v>
      </c>
      <c r="S83" s="12">
        <v>18</v>
      </c>
    </row>
    <row r="84" spans="1:19" s="1" customFormat="1" x14ac:dyDescent="0.25">
      <c r="A84" s="46">
        <v>19</v>
      </c>
      <c r="B84" s="61" t="s">
        <v>362</v>
      </c>
      <c r="C84" s="61" t="s">
        <v>255</v>
      </c>
      <c r="D84" s="73"/>
      <c r="E84" s="54"/>
      <c r="F84" s="54"/>
      <c r="G84" s="54"/>
      <c r="H84" s="54"/>
      <c r="I84" s="54"/>
      <c r="J84" s="54"/>
      <c r="K84" s="54"/>
      <c r="L84" s="54">
        <v>4</v>
      </c>
      <c r="M84" s="54">
        <v>28</v>
      </c>
      <c r="N84" s="54"/>
      <c r="O84" s="54"/>
      <c r="P84" s="54"/>
      <c r="Q84" s="76"/>
      <c r="R84" s="56">
        <f t="shared" si="3"/>
        <v>28</v>
      </c>
      <c r="S84" s="12">
        <v>18</v>
      </c>
    </row>
    <row r="85" spans="1:19" s="1" customFormat="1" x14ac:dyDescent="0.25">
      <c r="A85" s="50">
        <v>20</v>
      </c>
      <c r="B85" s="61" t="s">
        <v>168</v>
      </c>
      <c r="C85" s="61" t="s">
        <v>169</v>
      </c>
      <c r="D85" s="54">
        <v>5</v>
      </c>
      <c r="E85" s="54">
        <v>26</v>
      </c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76"/>
      <c r="R85" s="56">
        <f t="shared" si="3"/>
        <v>26</v>
      </c>
      <c r="S85" s="12">
        <v>19</v>
      </c>
    </row>
    <row r="86" spans="1:19" s="1" customFormat="1" x14ac:dyDescent="0.25">
      <c r="A86" s="50">
        <v>21</v>
      </c>
      <c r="B86" s="61" t="s">
        <v>53</v>
      </c>
      <c r="C86" s="61" t="s">
        <v>170</v>
      </c>
      <c r="D86" s="54">
        <v>6</v>
      </c>
      <c r="E86" s="54">
        <v>25</v>
      </c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76"/>
      <c r="R86" s="56">
        <f t="shared" si="3"/>
        <v>25</v>
      </c>
      <c r="S86" s="12">
        <v>20</v>
      </c>
    </row>
    <row r="87" spans="1:19" s="1" customFormat="1" x14ac:dyDescent="0.25">
      <c r="A87" s="50">
        <v>22</v>
      </c>
      <c r="B87" s="61" t="s">
        <v>259</v>
      </c>
      <c r="C87" s="61" t="s">
        <v>193</v>
      </c>
      <c r="D87" s="54"/>
      <c r="E87" s="54"/>
      <c r="F87" s="54">
        <v>6</v>
      </c>
      <c r="G87" s="54">
        <v>25</v>
      </c>
      <c r="H87" s="54"/>
      <c r="I87" s="54"/>
      <c r="J87" s="54"/>
      <c r="K87" s="54"/>
      <c r="L87" s="54"/>
      <c r="M87" s="54"/>
      <c r="N87" s="54"/>
      <c r="O87" s="54"/>
      <c r="P87" s="54"/>
      <c r="Q87" s="76"/>
      <c r="R87" s="56">
        <f t="shared" si="3"/>
        <v>25</v>
      </c>
      <c r="S87" s="21">
        <v>20</v>
      </c>
    </row>
    <row r="88" spans="1:19" s="1" customFormat="1" x14ac:dyDescent="0.25">
      <c r="A88" s="46">
        <v>23</v>
      </c>
      <c r="B88" s="61" t="s">
        <v>152</v>
      </c>
      <c r="C88" s="61" t="s">
        <v>143</v>
      </c>
      <c r="D88" s="73"/>
      <c r="E88" s="51"/>
      <c r="F88" s="51"/>
      <c r="G88" s="51"/>
      <c r="H88" s="51">
        <v>6</v>
      </c>
      <c r="I88" s="51">
        <v>25</v>
      </c>
      <c r="J88" s="51"/>
      <c r="K88" s="51"/>
      <c r="L88" s="51"/>
      <c r="M88" s="51"/>
      <c r="N88" s="51"/>
      <c r="O88" s="51"/>
      <c r="P88" s="51"/>
      <c r="Q88" s="79"/>
      <c r="R88" s="56">
        <f t="shared" si="3"/>
        <v>25</v>
      </c>
      <c r="S88" s="21">
        <v>20</v>
      </c>
    </row>
    <row r="89" spans="1:19" s="1" customFormat="1" x14ac:dyDescent="0.25">
      <c r="A89" s="50">
        <v>24</v>
      </c>
      <c r="B89" s="61" t="s">
        <v>165</v>
      </c>
      <c r="C89" s="61" t="s">
        <v>171</v>
      </c>
      <c r="D89" s="73">
        <v>7</v>
      </c>
      <c r="E89" s="51">
        <v>24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79"/>
      <c r="R89" s="53">
        <f t="shared" si="3"/>
        <v>24</v>
      </c>
      <c r="S89" s="21">
        <v>23</v>
      </c>
    </row>
    <row r="90" spans="1:19" s="1" customFormat="1" x14ac:dyDescent="0.25">
      <c r="A90" s="50">
        <v>25</v>
      </c>
      <c r="B90" s="114" t="s">
        <v>51</v>
      </c>
      <c r="C90" s="114" t="s">
        <v>260</v>
      </c>
      <c r="D90" s="54"/>
      <c r="E90" s="54"/>
      <c r="F90" s="54">
        <v>7</v>
      </c>
      <c r="G90" s="54">
        <v>24</v>
      </c>
      <c r="H90" s="54"/>
      <c r="I90" s="54"/>
      <c r="J90" s="54"/>
      <c r="K90" s="54"/>
      <c r="L90" s="54"/>
      <c r="M90" s="54"/>
      <c r="N90" s="54"/>
      <c r="O90" s="54"/>
      <c r="P90" s="54"/>
      <c r="Q90" s="76"/>
      <c r="R90" s="56">
        <f t="shared" si="3"/>
        <v>24</v>
      </c>
      <c r="S90" s="12">
        <v>23</v>
      </c>
    </row>
    <row r="91" spans="1:19" s="1" customFormat="1" x14ac:dyDescent="0.25">
      <c r="A91" s="50">
        <v>26</v>
      </c>
      <c r="B91" s="61" t="s">
        <v>43</v>
      </c>
      <c r="C91" s="61" t="s">
        <v>314</v>
      </c>
      <c r="D91" s="73"/>
      <c r="E91" s="54"/>
      <c r="F91" s="54"/>
      <c r="G91" s="54"/>
      <c r="H91" s="54">
        <v>7</v>
      </c>
      <c r="I91" s="54">
        <v>24</v>
      </c>
      <c r="J91" s="54"/>
      <c r="K91" s="54"/>
      <c r="L91" s="54"/>
      <c r="M91" s="54"/>
      <c r="N91" s="54"/>
      <c r="O91" s="54"/>
      <c r="P91" s="54"/>
      <c r="Q91" s="76"/>
      <c r="R91" s="56">
        <f t="shared" si="3"/>
        <v>24</v>
      </c>
      <c r="S91" s="12">
        <v>23</v>
      </c>
    </row>
    <row r="92" spans="1:19" x14ac:dyDescent="0.25">
      <c r="A92" s="46">
        <v>27</v>
      </c>
      <c r="B92" s="61" t="s">
        <v>50</v>
      </c>
      <c r="C92" s="61" t="s">
        <v>353</v>
      </c>
      <c r="D92" s="73"/>
      <c r="E92" s="54"/>
      <c r="F92" s="54"/>
      <c r="G92" s="54"/>
      <c r="H92" s="54"/>
      <c r="I92" s="54"/>
      <c r="J92" s="54">
        <v>7</v>
      </c>
      <c r="K92" s="54">
        <v>24</v>
      </c>
      <c r="L92" s="54"/>
      <c r="M92" s="54"/>
      <c r="N92" s="54"/>
      <c r="O92" s="54"/>
      <c r="P92" s="54"/>
      <c r="Q92" s="76"/>
      <c r="R92" s="56">
        <f t="shared" si="3"/>
        <v>24</v>
      </c>
      <c r="S92" s="12">
        <v>23</v>
      </c>
    </row>
    <row r="93" spans="1:19" s="1" customFormat="1" x14ac:dyDescent="0.25">
      <c r="A93" s="50">
        <v>28</v>
      </c>
      <c r="B93" s="61" t="s">
        <v>74</v>
      </c>
      <c r="C93" s="61" t="s">
        <v>172</v>
      </c>
      <c r="D93" s="73">
        <v>8</v>
      </c>
      <c r="E93" s="73">
        <v>23</v>
      </c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4"/>
      <c r="R93" s="75">
        <f t="shared" si="3"/>
        <v>23</v>
      </c>
      <c r="S93" s="38">
        <v>27</v>
      </c>
    </row>
    <row r="94" spans="1:19" s="1" customFormat="1" x14ac:dyDescent="0.25">
      <c r="A94" s="50">
        <v>29</v>
      </c>
      <c r="B94" s="61" t="s">
        <v>315</v>
      </c>
      <c r="C94" s="61" t="s">
        <v>85</v>
      </c>
      <c r="D94" s="73"/>
      <c r="E94" s="54"/>
      <c r="F94" s="54"/>
      <c r="G94" s="54"/>
      <c r="H94" s="54">
        <v>8</v>
      </c>
      <c r="I94" s="54">
        <v>23</v>
      </c>
      <c r="J94" s="54"/>
      <c r="K94" s="54"/>
      <c r="L94" s="54"/>
      <c r="M94" s="54"/>
      <c r="N94" s="54"/>
      <c r="O94" s="54"/>
      <c r="P94" s="54"/>
      <c r="Q94" s="76"/>
      <c r="R94" s="56">
        <f t="shared" si="3"/>
        <v>23</v>
      </c>
      <c r="S94" s="12">
        <v>27</v>
      </c>
    </row>
    <row r="95" spans="1:19" s="1" customFormat="1" x14ac:dyDescent="0.25">
      <c r="A95" s="50">
        <v>30</v>
      </c>
      <c r="B95" s="61" t="s">
        <v>51</v>
      </c>
      <c r="C95" s="61" t="s">
        <v>173</v>
      </c>
      <c r="D95" s="73">
        <v>9</v>
      </c>
      <c r="E95" s="73">
        <v>22</v>
      </c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4"/>
      <c r="R95" s="75">
        <f t="shared" si="3"/>
        <v>22</v>
      </c>
      <c r="S95" s="12">
        <v>29</v>
      </c>
    </row>
    <row r="96" spans="1:19" s="1" customFormat="1" x14ac:dyDescent="0.25">
      <c r="A96" s="46">
        <v>31</v>
      </c>
      <c r="B96" s="114" t="s">
        <v>47</v>
      </c>
      <c r="C96" s="114" t="s">
        <v>261</v>
      </c>
      <c r="D96" s="54"/>
      <c r="E96" s="54"/>
      <c r="F96" s="54">
        <v>9</v>
      </c>
      <c r="G96" s="54">
        <v>22</v>
      </c>
      <c r="H96" s="54"/>
      <c r="I96" s="54"/>
      <c r="J96" s="54"/>
      <c r="K96" s="54"/>
      <c r="L96" s="54"/>
      <c r="M96" s="54"/>
      <c r="N96" s="54"/>
      <c r="O96" s="54"/>
      <c r="P96" s="54"/>
      <c r="Q96" s="76"/>
      <c r="R96" s="56">
        <f t="shared" si="3"/>
        <v>22</v>
      </c>
      <c r="S96" s="12">
        <v>29</v>
      </c>
    </row>
    <row r="97" spans="1:19" s="1" customFormat="1" x14ac:dyDescent="0.25">
      <c r="A97" s="50">
        <v>32</v>
      </c>
      <c r="B97" s="61" t="s">
        <v>57</v>
      </c>
      <c r="C97" s="61" t="s">
        <v>316</v>
      </c>
      <c r="D97" s="73"/>
      <c r="E97" s="54"/>
      <c r="F97" s="54"/>
      <c r="G97" s="54"/>
      <c r="H97" s="54">
        <v>9</v>
      </c>
      <c r="I97" s="54">
        <v>22</v>
      </c>
      <c r="J97" s="54"/>
      <c r="K97" s="54"/>
      <c r="L97" s="54"/>
      <c r="M97" s="54"/>
      <c r="N97" s="54"/>
      <c r="O97" s="54"/>
      <c r="P97" s="54"/>
      <c r="Q97" s="76"/>
      <c r="R97" s="56">
        <f t="shared" si="3"/>
        <v>22</v>
      </c>
      <c r="S97" s="12">
        <v>29</v>
      </c>
    </row>
    <row r="98" spans="1:19" s="1" customFormat="1" x14ac:dyDescent="0.25">
      <c r="A98" s="50">
        <v>33</v>
      </c>
      <c r="B98" s="61" t="s">
        <v>354</v>
      </c>
      <c r="C98" s="61" t="s">
        <v>355</v>
      </c>
      <c r="D98" s="73"/>
      <c r="E98" s="54"/>
      <c r="F98" s="54"/>
      <c r="G98" s="54"/>
      <c r="H98" s="54"/>
      <c r="I98" s="54"/>
      <c r="J98" s="54">
        <v>9</v>
      </c>
      <c r="K98" s="54">
        <v>22</v>
      </c>
      <c r="L98" s="54"/>
      <c r="M98" s="54"/>
      <c r="N98" s="54"/>
      <c r="O98" s="54"/>
      <c r="P98" s="54"/>
      <c r="Q98" s="76"/>
      <c r="R98" s="56">
        <f t="shared" si="3"/>
        <v>22</v>
      </c>
      <c r="S98" s="12">
        <v>29</v>
      </c>
    </row>
    <row r="99" spans="1:19" s="1" customFormat="1" x14ac:dyDescent="0.25">
      <c r="A99" s="50">
        <v>34</v>
      </c>
      <c r="B99" s="61" t="s">
        <v>57</v>
      </c>
      <c r="C99" s="111" t="s">
        <v>175</v>
      </c>
      <c r="D99" s="54">
        <v>10</v>
      </c>
      <c r="E99" s="54">
        <v>21</v>
      </c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76"/>
      <c r="R99" s="56">
        <f t="shared" si="3"/>
        <v>21</v>
      </c>
      <c r="S99" s="12">
        <v>33</v>
      </c>
    </row>
    <row r="100" spans="1:19" s="1" customFormat="1" x14ac:dyDescent="0.25">
      <c r="A100" s="46">
        <v>35</v>
      </c>
      <c r="B100" s="61" t="s">
        <v>70</v>
      </c>
      <c r="C100" s="61" t="s">
        <v>262</v>
      </c>
      <c r="D100" s="73"/>
      <c r="E100" s="54"/>
      <c r="F100" s="54">
        <v>10</v>
      </c>
      <c r="G100" s="54">
        <v>21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76"/>
      <c r="R100" s="56">
        <f t="shared" si="3"/>
        <v>21</v>
      </c>
      <c r="S100" s="12">
        <v>33</v>
      </c>
    </row>
    <row r="101" spans="1:19" s="1" customFormat="1" x14ac:dyDescent="0.25">
      <c r="A101" s="50">
        <v>36</v>
      </c>
      <c r="B101" s="61" t="s">
        <v>317</v>
      </c>
      <c r="C101" s="61" t="s">
        <v>318</v>
      </c>
      <c r="D101" s="73"/>
      <c r="E101" s="54"/>
      <c r="F101" s="54"/>
      <c r="G101" s="54"/>
      <c r="H101" s="54">
        <v>10</v>
      </c>
      <c r="I101" s="54">
        <v>21</v>
      </c>
      <c r="J101" s="54"/>
      <c r="K101" s="54"/>
      <c r="L101" s="54"/>
      <c r="M101" s="54"/>
      <c r="N101" s="54"/>
      <c r="O101" s="54"/>
      <c r="P101" s="54"/>
      <c r="Q101" s="76"/>
      <c r="R101" s="56">
        <f t="shared" si="3"/>
        <v>21</v>
      </c>
      <c r="S101" s="12">
        <v>33</v>
      </c>
    </row>
    <row r="102" spans="1:19" s="1" customFormat="1" x14ac:dyDescent="0.25">
      <c r="A102" s="50">
        <v>37</v>
      </c>
      <c r="B102" s="61" t="s">
        <v>50</v>
      </c>
      <c r="C102" s="61" t="s">
        <v>176</v>
      </c>
      <c r="D102" s="54">
        <v>11</v>
      </c>
      <c r="E102" s="54">
        <v>20</v>
      </c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76"/>
      <c r="R102" s="56">
        <f t="shared" si="3"/>
        <v>20</v>
      </c>
      <c r="S102" s="12">
        <v>36</v>
      </c>
    </row>
    <row r="103" spans="1:19" s="1" customFormat="1" x14ac:dyDescent="0.25">
      <c r="A103" s="50">
        <v>38</v>
      </c>
      <c r="B103" s="61" t="s">
        <v>265</v>
      </c>
      <c r="C103" s="61" t="s">
        <v>266</v>
      </c>
      <c r="D103" s="54"/>
      <c r="E103" s="54"/>
      <c r="F103" s="54">
        <v>12</v>
      </c>
      <c r="G103" s="54">
        <v>19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76"/>
      <c r="R103" s="56">
        <f t="shared" si="3"/>
        <v>19</v>
      </c>
      <c r="S103" s="12">
        <v>37</v>
      </c>
    </row>
    <row r="104" spans="1:19" s="1" customFormat="1" x14ac:dyDescent="0.25">
      <c r="A104" s="46">
        <v>39</v>
      </c>
      <c r="B104" s="61" t="s">
        <v>48</v>
      </c>
      <c r="C104" s="61" t="s">
        <v>85</v>
      </c>
      <c r="D104" s="73"/>
      <c r="E104" s="54"/>
      <c r="F104" s="54"/>
      <c r="G104" s="54"/>
      <c r="H104" s="54"/>
      <c r="I104" s="54"/>
      <c r="J104" s="54">
        <v>12</v>
      </c>
      <c r="K104" s="54">
        <v>19</v>
      </c>
      <c r="L104" s="54"/>
      <c r="M104" s="54"/>
      <c r="N104" s="54"/>
      <c r="O104" s="54"/>
      <c r="P104" s="54"/>
      <c r="Q104" s="76"/>
      <c r="R104" s="56">
        <f t="shared" si="3"/>
        <v>19</v>
      </c>
      <c r="S104" s="12">
        <v>37</v>
      </c>
    </row>
    <row r="105" spans="1:19" s="1" customFormat="1" x14ac:dyDescent="0.25">
      <c r="A105" s="50">
        <v>40</v>
      </c>
      <c r="B105" s="62" t="s">
        <v>43</v>
      </c>
      <c r="C105" s="111" t="s">
        <v>177</v>
      </c>
      <c r="D105" s="54">
        <v>13</v>
      </c>
      <c r="E105" s="54">
        <v>18</v>
      </c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76"/>
      <c r="R105" s="56">
        <f t="shared" si="3"/>
        <v>18</v>
      </c>
      <c r="S105" s="12">
        <v>39</v>
      </c>
    </row>
    <row r="106" spans="1:19" s="1" customFormat="1" x14ac:dyDescent="0.25">
      <c r="A106" s="50">
        <v>41</v>
      </c>
      <c r="B106" s="114" t="s">
        <v>77</v>
      </c>
      <c r="C106" s="114" t="s">
        <v>267</v>
      </c>
      <c r="D106" s="54"/>
      <c r="E106" s="54"/>
      <c r="F106" s="54">
        <v>13</v>
      </c>
      <c r="G106" s="54">
        <v>18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76"/>
      <c r="R106" s="56">
        <f t="shared" si="3"/>
        <v>18</v>
      </c>
      <c r="S106" s="12">
        <v>39</v>
      </c>
    </row>
    <row r="107" spans="1:19" s="1" customFormat="1" ht="15.75" thickBot="1" x14ac:dyDescent="0.3">
      <c r="A107" s="50">
        <v>42</v>
      </c>
      <c r="B107" s="102" t="s">
        <v>53</v>
      </c>
      <c r="C107" s="102" t="s">
        <v>262</v>
      </c>
      <c r="D107" s="103"/>
      <c r="E107" s="58"/>
      <c r="F107" s="58">
        <v>16</v>
      </c>
      <c r="G107" s="58">
        <v>15</v>
      </c>
      <c r="H107" s="58"/>
      <c r="I107" s="58"/>
      <c r="J107" s="58"/>
      <c r="K107" s="58"/>
      <c r="L107" s="58"/>
      <c r="M107" s="58"/>
      <c r="N107" s="58"/>
      <c r="O107" s="58"/>
      <c r="P107" s="58"/>
      <c r="Q107" s="81"/>
      <c r="R107" s="56">
        <f t="shared" si="3"/>
        <v>15</v>
      </c>
      <c r="S107" s="27">
        <v>42</v>
      </c>
    </row>
    <row r="108" spans="1:19" s="1" customFormat="1" ht="15.75" thickBot="1" x14ac:dyDescent="0.3">
      <c r="A108" s="3"/>
      <c r="B108" s="20"/>
      <c r="C108"/>
      <c r="E108"/>
      <c r="G108"/>
      <c r="I108"/>
      <c r="K108"/>
      <c r="M108"/>
      <c r="O108"/>
      <c r="Q108"/>
      <c r="R108"/>
      <c r="S108" s="2"/>
    </row>
    <row r="109" spans="1:19" s="34" customFormat="1" x14ac:dyDescent="0.25">
      <c r="A109" s="164" t="s">
        <v>11</v>
      </c>
      <c r="B109" s="41" t="s">
        <v>4</v>
      </c>
      <c r="C109" s="33" t="s">
        <v>102</v>
      </c>
      <c r="D109" s="156">
        <v>1</v>
      </c>
      <c r="E109" s="156"/>
      <c r="F109" s="156">
        <v>2</v>
      </c>
      <c r="G109" s="156"/>
      <c r="H109" s="156">
        <v>3</v>
      </c>
      <c r="I109" s="156"/>
      <c r="J109" s="156">
        <v>4</v>
      </c>
      <c r="K109" s="156"/>
      <c r="L109" s="156">
        <v>5</v>
      </c>
      <c r="M109" s="156"/>
      <c r="N109" s="156">
        <v>6</v>
      </c>
      <c r="O109" s="156"/>
      <c r="P109" s="156">
        <v>7</v>
      </c>
      <c r="Q109" s="157"/>
      <c r="R109" s="158"/>
      <c r="S109" s="160"/>
    </row>
    <row r="110" spans="1:19" s="1" customFormat="1" ht="45" customHeight="1" x14ac:dyDescent="0.25">
      <c r="A110" s="165"/>
      <c r="B110" s="15" t="s">
        <v>1</v>
      </c>
      <c r="C110" s="31" t="s">
        <v>16</v>
      </c>
      <c r="D110" s="162" t="s">
        <v>117</v>
      </c>
      <c r="E110" s="162"/>
      <c r="F110" s="162" t="s">
        <v>118</v>
      </c>
      <c r="G110" s="162"/>
      <c r="H110" s="162" t="s">
        <v>121</v>
      </c>
      <c r="I110" s="162"/>
      <c r="J110" s="162" t="s">
        <v>119</v>
      </c>
      <c r="K110" s="162"/>
      <c r="L110" s="162" t="s">
        <v>3</v>
      </c>
      <c r="M110" s="162"/>
      <c r="N110" s="162" t="s">
        <v>120</v>
      </c>
      <c r="O110" s="163"/>
      <c r="P110" s="162"/>
      <c r="Q110" s="163"/>
      <c r="R110" s="159"/>
      <c r="S110" s="161"/>
    </row>
    <row r="111" spans="1:19" s="1" customFormat="1" ht="34.5" thickBot="1" x14ac:dyDescent="0.3">
      <c r="A111" s="100" t="s">
        <v>21</v>
      </c>
      <c r="B111" s="29" t="s">
        <v>5</v>
      </c>
      <c r="C111" s="29" t="s">
        <v>6</v>
      </c>
      <c r="D111" s="23" t="s">
        <v>22</v>
      </c>
      <c r="E111" s="23" t="s">
        <v>23</v>
      </c>
      <c r="F111" s="23" t="s">
        <v>22</v>
      </c>
      <c r="G111" s="23" t="s">
        <v>23</v>
      </c>
      <c r="H111" s="23" t="s">
        <v>22</v>
      </c>
      <c r="I111" s="23" t="s">
        <v>23</v>
      </c>
      <c r="J111" s="23" t="s">
        <v>22</v>
      </c>
      <c r="K111" s="23" t="s">
        <v>23</v>
      </c>
      <c r="L111" s="23" t="s">
        <v>22</v>
      </c>
      <c r="M111" s="23" t="s">
        <v>23</v>
      </c>
      <c r="N111" s="23" t="s">
        <v>22</v>
      </c>
      <c r="O111" s="23" t="s">
        <v>23</v>
      </c>
      <c r="P111" s="23" t="s">
        <v>22</v>
      </c>
      <c r="Q111" s="43" t="s">
        <v>23</v>
      </c>
      <c r="R111" s="18" t="s">
        <v>7</v>
      </c>
      <c r="S111" s="19" t="s">
        <v>8</v>
      </c>
    </row>
    <row r="112" spans="1:19" s="1" customFormat="1" x14ac:dyDescent="0.25">
      <c r="A112" s="50">
        <v>1</v>
      </c>
      <c r="B112" s="86" t="s">
        <v>43</v>
      </c>
      <c r="C112" s="86" t="s">
        <v>58</v>
      </c>
      <c r="D112" s="47">
        <v>8</v>
      </c>
      <c r="E112" s="47">
        <v>23</v>
      </c>
      <c r="F112" s="47">
        <v>8</v>
      </c>
      <c r="G112" s="47">
        <v>23</v>
      </c>
      <c r="H112" s="47">
        <v>1</v>
      </c>
      <c r="I112" s="47">
        <v>40</v>
      </c>
      <c r="J112" s="47">
        <v>2</v>
      </c>
      <c r="K112" s="47">
        <v>35</v>
      </c>
      <c r="L112" s="47">
        <v>2</v>
      </c>
      <c r="M112" s="47">
        <v>35</v>
      </c>
      <c r="N112" s="47"/>
      <c r="O112" s="47"/>
      <c r="P112" s="47"/>
      <c r="Q112" s="48"/>
      <c r="R112" s="49">
        <f t="shared" ref="R112:R142" si="4">E112+G112+I112+K112+M112+O112+Q112</f>
        <v>156</v>
      </c>
      <c r="S112" s="39">
        <v>1</v>
      </c>
    </row>
    <row r="113" spans="1:19" s="1" customFormat="1" x14ac:dyDescent="0.25">
      <c r="A113" s="50">
        <v>2</v>
      </c>
      <c r="B113" s="61" t="s">
        <v>236</v>
      </c>
      <c r="C113" s="61" t="s">
        <v>241</v>
      </c>
      <c r="D113" s="73"/>
      <c r="E113" s="54"/>
      <c r="F113" s="54">
        <v>6</v>
      </c>
      <c r="G113" s="54">
        <v>25</v>
      </c>
      <c r="H113" s="54">
        <v>3</v>
      </c>
      <c r="I113" s="54">
        <v>31</v>
      </c>
      <c r="J113" s="54">
        <v>1</v>
      </c>
      <c r="K113" s="54">
        <v>40</v>
      </c>
      <c r="L113" s="54">
        <v>4</v>
      </c>
      <c r="M113" s="54">
        <v>28</v>
      </c>
      <c r="N113" s="54"/>
      <c r="O113" s="54"/>
      <c r="P113" s="54"/>
      <c r="Q113" s="55"/>
      <c r="R113" s="56">
        <f t="shared" si="4"/>
        <v>124</v>
      </c>
      <c r="S113" s="11">
        <v>2</v>
      </c>
    </row>
    <row r="114" spans="1:19" s="1" customFormat="1" x14ac:dyDescent="0.25">
      <c r="A114" s="50">
        <v>3</v>
      </c>
      <c r="B114" s="61" t="s">
        <v>52</v>
      </c>
      <c r="C114" s="61" t="s">
        <v>174</v>
      </c>
      <c r="D114" s="73">
        <v>1</v>
      </c>
      <c r="E114" s="73">
        <v>40</v>
      </c>
      <c r="F114" s="73">
        <v>1</v>
      </c>
      <c r="G114" s="73">
        <v>40</v>
      </c>
      <c r="H114" s="73"/>
      <c r="I114" s="73"/>
      <c r="J114" s="73"/>
      <c r="K114" s="73"/>
      <c r="L114" s="73">
        <v>1</v>
      </c>
      <c r="M114" s="73">
        <v>40</v>
      </c>
      <c r="N114" s="73"/>
      <c r="O114" s="73"/>
      <c r="P114" s="73"/>
      <c r="Q114" s="82"/>
      <c r="R114" s="75">
        <f t="shared" si="4"/>
        <v>120</v>
      </c>
      <c r="S114" s="11">
        <v>3</v>
      </c>
    </row>
    <row r="115" spans="1:19" s="1" customFormat="1" x14ac:dyDescent="0.25">
      <c r="A115" s="50">
        <v>4</v>
      </c>
      <c r="B115" s="69" t="s">
        <v>59</v>
      </c>
      <c r="C115" s="111" t="s">
        <v>179</v>
      </c>
      <c r="D115" s="54">
        <v>6</v>
      </c>
      <c r="E115" s="54">
        <v>25</v>
      </c>
      <c r="F115" s="54">
        <v>4</v>
      </c>
      <c r="G115" s="54">
        <v>28</v>
      </c>
      <c r="H115" s="54">
        <v>2</v>
      </c>
      <c r="I115" s="54">
        <v>35</v>
      </c>
      <c r="J115" s="54"/>
      <c r="K115" s="54"/>
      <c r="L115" s="54">
        <v>3</v>
      </c>
      <c r="M115" s="54">
        <v>31</v>
      </c>
      <c r="N115" s="54"/>
      <c r="O115" s="54"/>
      <c r="P115" s="54"/>
      <c r="Q115" s="55"/>
      <c r="R115" s="56">
        <f t="shared" si="4"/>
        <v>119</v>
      </c>
      <c r="S115" s="11">
        <v>4</v>
      </c>
    </row>
    <row r="116" spans="1:19" s="1" customFormat="1" x14ac:dyDescent="0.25">
      <c r="A116" s="50">
        <v>5</v>
      </c>
      <c r="B116" s="61" t="s">
        <v>54</v>
      </c>
      <c r="C116" s="61" t="s">
        <v>183</v>
      </c>
      <c r="D116" s="73">
        <v>10</v>
      </c>
      <c r="E116" s="73">
        <v>21</v>
      </c>
      <c r="F116" s="73">
        <v>14</v>
      </c>
      <c r="G116" s="73">
        <v>17</v>
      </c>
      <c r="H116" s="73">
        <v>5</v>
      </c>
      <c r="I116" s="73">
        <v>26</v>
      </c>
      <c r="J116" s="73">
        <v>4</v>
      </c>
      <c r="K116" s="73">
        <v>28</v>
      </c>
      <c r="L116" s="73">
        <v>5</v>
      </c>
      <c r="M116" s="73">
        <v>26</v>
      </c>
      <c r="N116" s="73"/>
      <c r="O116" s="73"/>
      <c r="P116" s="73"/>
      <c r="Q116" s="82"/>
      <c r="R116" s="75">
        <f t="shared" si="4"/>
        <v>118</v>
      </c>
      <c r="S116" s="11">
        <v>5</v>
      </c>
    </row>
    <row r="117" spans="1:19" s="1" customFormat="1" x14ac:dyDescent="0.25">
      <c r="A117" s="50">
        <v>6</v>
      </c>
      <c r="B117" s="61" t="s">
        <v>78</v>
      </c>
      <c r="C117" s="61" t="s">
        <v>182</v>
      </c>
      <c r="D117" s="73">
        <v>9</v>
      </c>
      <c r="E117" s="54">
        <v>22</v>
      </c>
      <c r="F117" s="54">
        <v>17</v>
      </c>
      <c r="G117" s="54">
        <v>14</v>
      </c>
      <c r="H117" s="54">
        <v>8</v>
      </c>
      <c r="I117" s="54">
        <v>23</v>
      </c>
      <c r="J117" s="54">
        <v>5</v>
      </c>
      <c r="K117" s="54">
        <v>26</v>
      </c>
      <c r="L117" s="54">
        <v>7</v>
      </c>
      <c r="M117" s="54">
        <v>24</v>
      </c>
      <c r="N117" s="54"/>
      <c r="O117" s="54"/>
      <c r="P117" s="54"/>
      <c r="Q117" s="55"/>
      <c r="R117" s="56">
        <f t="shared" si="4"/>
        <v>109</v>
      </c>
      <c r="S117" s="11">
        <v>6</v>
      </c>
    </row>
    <row r="118" spans="1:19" s="1" customFormat="1" x14ac:dyDescent="0.25">
      <c r="A118" s="50">
        <v>7</v>
      </c>
      <c r="B118" s="61" t="s">
        <v>47</v>
      </c>
      <c r="C118" s="61" t="s">
        <v>184</v>
      </c>
      <c r="D118" s="54">
        <v>11</v>
      </c>
      <c r="E118" s="54">
        <v>20</v>
      </c>
      <c r="F118" s="54">
        <v>19</v>
      </c>
      <c r="G118" s="54">
        <v>12</v>
      </c>
      <c r="H118" s="67">
        <v>9</v>
      </c>
      <c r="I118" s="67">
        <v>22</v>
      </c>
      <c r="J118" s="67">
        <v>6</v>
      </c>
      <c r="K118" s="67">
        <v>25</v>
      </c>
      <c r="L118" s="67">
        <v>8</v>
      </c>
      <c r="M118" s="67">
        <v>23</v>
      </c>
      <c r="N118" s="67"/>
      <c r="O118" s="67"/>
      <c r="P118" s="67"/>
      <c r="Q118" s="68"/>
      <c r="R118" s="56">
        <f t="shared" si="4"/>
        <v>102</v>
      </c>
      <c r="S118" s="11">
        <v>7</v>
      </c>
    </row>
    <row r="119" spans="1:19" s="1" customFormat="1" x14ac:dyDescent="0.25">
      <c r="A119" s="50">
        <v>8</v>
      </c>
      <c r="B119" s="61" t="s">
        <v>75</v>
      </c>
      <c r="C119" s="61" t="s">
        <v>76</v>
      </c>
      <c r="D119" s="73">
        <v>2</v>
      </c>
      <c r="E119" s="54">
        <v>35</v>
      </c>
      <c r="F119" s="54">
        <v>2</v>
      </c>
      <c r="G119" s="54">
        <v>35</v>
      </c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6">
        <f t="shared" si="4"/>
        <v>70</v>
      </c>
      <c r="S119" s="11">
        <v>8</v>
      </c>
    </row>
    <row r="120" spans="1:19" s="1" customFormat="1" x14ac:dyDescent="0.25">
      <c r="A120" s="50">
        <v>9</v>
      </c>
      <c r="B120" s="61" t="s">
        <v>242</v>
      </c>
      <c r="C120" s="61" t="s">
        <v>321</v>
      </c>
      <c r="D120" s="54"/>
      <c r="E120" s="54"/>
      <c r="F120" s="54"/>
      <c r="G120" s="54"/>
      <c r="H120" s="54">
        <v>6</v>
      </c>
      <c r="I120" s="54">
        <v>25</v>
      </c>
      <c r="J120" s="54">
        <v>3</v>
      </c>
      <c r="K120" s="54">
        <v>31</v>
      </c>
      <c r="L120" s="54"/>
      <c r="M120" s="54"/>
      <c r="N120" s="54"/>
      <c r="O120" s="54"/>
      <c r="P120" s="54"/>
      <c r="Q120" s="55"/>
      <c r="R120" s="56">
        <f t="shared" si="4"/>
        <v>56</v>
      </c>
      <c r="S120" s="11">
        <v>9</v>
      </c>
    </row>
    <row r="121" spans="1:19" s="1" customFormat="1" x14ac:dyDescent="0.25">
      <c r="A121" s="50">
        <v>10</v>
      </c>
      <c r="B121" s="61" t="s">
        <v>77</v>
      </c>
      <c r="C121" s="61" t="s">
        <v>111</v>
      </c>
      <c r="D121" s="73">
        <v>5</v>
      </c>
      <c r="E121" s="54">
        <v>26</v>
      </c>
      <c r="F121" s="54">
        <v>5</v>
      </c>
      <c r="G121" s="54">
        <v>26</v>
      </c>
      <c r="H121" s="54"/>
      <c r="I121" s="54"/>
      <c r="J121" s="54"/>
      <c r="K121" s="54"/>
      <c r="L121" s="54"/>
      <c r="M121" s="54"/>
      <c r="N121" s="54"/>
      <c r="O121" s="54"/>
      <c r="P121" s="54"/>
      <c r="Q121" s="55"/>
      <c r="R121" s="56">
        <f t="shared" si="4"/>
        <v>52</v>
      </c>
      <c r="S121" s="11">
        <v>10</v>
      </c>
    </row>
    <row r="122" spans="1:19" s="1" customFormat="1" x14ac:dyDescent="0.25">
      <c r="A122" s="50">
        <v>11</v>
      </c>
      <c r="B122" s="61" t="s">
        <v>48</v>
      </c>
      <c r="C122" s="61" t="s">
        <v>178</v>
      </c>
      <c r="D122" s="73">
        <v>3</v>
      </c>
      <c r="E122" s="54">
        <v>31</v>
      </c>
      <c r="F122" s="54"/>
      <c r="G122" s="54"/>
      <c r="H122" s="67"/>
      <c r="I122" s="67"/>
      <c r="J122" s="67"/>
      <c r="K122" s="67"/>
      <c r="L122" s="67"/>
      <c r="M122" s="67"/>
      <c r="N122" s="67"/>
      <c r="O122" s="67"/>
      <c r="P122" s="67"/>
      <c r="Q122" s="68"/>
      <c r="R122" s="56">
        <f t="shared" si="4"/>
        <v>31</v>
      </c>
      <c r="S122" s="11">
        <v>11</v>
      </c>
    </row>
    <row r="123" spans="1:19" s="1" customFormat="1" x14ac:dyDescent="0.25">
      <c r="A123" s="50">
        <v>12</v>
      </c>
      <c r="B123" s="69" t="s">
        <v>75</v>
      </c>
      <c r="C123" s="114" t="s">
        <v>240</v>
      </c>
      <c r="D123" s="54"/>
      <c r="E123" s="54"/>
      <c r="F123" s="54">
        <v>3</v>
      </c>
      <c r="G123" s="54">
        <v>31</v>
      </c>
      <c r="H123" s="54"/>
      <c r="I123" s="54"/>
      <c r="J123" s="54"/>
      <c r="K123" s="54"/>
      <c r="L123" s="54"/>
      <c r="M123" s="54"/>
      <c r="N123" s="54"/>
      <c r="O123" s="54"/>
      <c r="P123" s="54"/>
      <c r="Q123" s="55"/>
      <c r="R123" s="56">
        <f t="shared" si="4"/>
        <v>31</v>
      </c>
      <c r="S123" s="11">
        <v>11</v>
      </c>
    </row>
    <row r="124" spans="1:19" s="1" customFormat="1" x14ac:dyDescent="0.25">
      <c r="A124" s="50">
        <v>13</v>
      </c>
      <c r="B124" s="61" t="s">
        <v>60</v>
      </c>
      <c r="C124" s="61" t="s">
        <v>188</v>
      </c>
      <c r="D124" s="54">
        <v>4</v>
      </c>
      <c r="E124" s="54">
        <v>28</v>
      </c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5"/>
      <c r="R124" s="56">
        <f t="shared" si="4"/>
        <v>28</v>
      </c>
      <c r="S124" s="11">
        <v>13</v>
      </c>
    </row>
    <row r="125" spans="1:19" s="1" customFormat="1" x14ac:dyDescent="0.25">
      <c r="A125" s="50">
        <v>14</v>
      </c>
      <c r="B125" s="61" t="s">
        <v>319</v>
      </c>
      <c r="C125" s="61" t="s">
        <v>320</v>
      </c>
      <c r="D125" s="73"/>
      <c r="E125" s="54"/>
      <c r="F125" s="54"/>
      <c r="G125" s="54"/>
      <c r="H125" s="54">
        <v>4</v>
      </c>
      <c r="I125" s="54">
        <v>28</v>
      </c>
      <c r="J125" s="54"/>
      <c r="K125" s="54"/>
      <c r="L125" s="54"/>
      <c r="M125" s="54"/>
      <c r="N125" s="54"/>
      <c r="O125" s="54"/>
      <c r="P125" s="54"/>
      <c r="Q125" s="55"/>
      <c r="R125" s="56">
        <f t="shared" si="4"/>
        <v>28</v>
      </c>
      <c r="S125" s="11">
        <v>13</v>
      </c>
    </row>
    <row r="126" spans="1:19" s="1" customFormat="1" x14ac:dyDescent="0.25">
      <c r="A126" s="50">
        <v>15</v>
      </c>
      <c r="B126" s="61" t="s">
        <v>248</v>
      </c>
      <c r="C126" s="61" t="s">
        <v>361</v>
      </c>
      <c r="D126" s="54"/>
      <c r="E126" s="54"/>
      <c r="F126" s="54"/>
      <c r="G126" s="54"/>
      <c r="H126" s="54"/>
      <c r="I126" s="54"/>
      <c r="J126" s="54"/>
      <c r="K126" s="54"/>
      <c r="L126" s="54">
        <v>6</v>
      </c>
      <c r="M126" s="54">
        <v>25</v>
      </c>
      <c r="N126" s="54"/>
      <c r="O126" s="54"/>
      <c r="P126" s="54"/>
      <c r="Q126" s="55"/>
      <c r="R126" s="56">
        <f t="shared" si="4"/>
        <v>25</v>
      </c>
      <c r="S126" s="11">
        <v>15</v>
      </c>
    </row>
    <row r="127" spans="1:19" s="1" customFormat="1" x14ac:dyDescent="0.25">
      <c r="A127" s="50">
        <v>16</v>
      </c>
      <c r="B127" s="69" t="s">
        <v>180</v>
      </c>
      <c r="C127" s="111" t="s">
        <v>181</v>
      </c>
      <c r="D127" s="54">
        <v>7</v>
      </c>
      <c r="E127" s="54">
        <v>24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5"/>
      <c r="R127" s="56">
        <f t="shared" si="4"/>
        <v>24</v>
      </c>
      <c r="S127" s="11">
        <v>16</v>
      </c>
    </row>
    <row r="128" spans="1:19" s="1" customFormat="1" x14ac:dyDescent="0.25">
      <c r="A128" s="50">
        <v>17</v>
      </c>
      <c r="B128" s="61" t="s">
        <v>242</v>
      </c>
      <c r="C128" s="61" t="s">
        <v>243</v>
      </c>
      <c r="D128" s="54"/>
      <c r="E128" s="54"/>
      <c r="F128" s="54">
        <v>7</v>
      </c>
      <c r="G128" s="54">
        <v>24</v>
      </c>
      <c r="H128" s="67"/>
      <c r="I128" s="67"/>
      <c r="J128" s="67"/>
      <c r="K128" s="67"/>
      <c r="L128" s="67"/>
      <c r="M128" s="67"/>
      <c r="N128" s="67"/>
      <c r="O128" s="67"/>
      <c r="P128" s="67"/>
      <c r="Q128" s="68"/>
      <c r="R128" s="56">
        <f t="shared" si="4"/>
        <v>24</v>
      </c>
      <c r="S128" s="11">
        <v>16</v>
      </c>
    </row>
    <row r="129" spans="1:19" x14ac:dyDescent="0.25">
      <c r="A129" s="50">
        <v>18</v>
      </c>
      <c r="B129" s="61" t="s">
        <v>322</v>
      </c>
      <c r="C129" s="61" t="s">
        <v>183</v>
      </c>
      <c r="D129" s="54"/>
      <c r="E129" s="54"/>
      <c r="F129" s="54"/>
      <c r="G129" s="54"/>
      <c r="H129" s="54">
        <v>7</v>
      </c>
      <c r="I129" s="54">
        <v>24</v>
      </c>
      <c r="J129" s="54"/>
      <c r="K129" s="54"/>
      <c r="L129" s="54"/>
      <c r="M129" s="54"/>
      <c r="N129" s="54"/>
      <c r="O129" s="54"/>
      <c r="P129" s="54"/>
      <c r="Q129" s="55"/>
      <c r="R129" s="56">
        <f t="shared" si="4"/>
        <v>24</v>
      </c>
      <c r="S129" s="11">
        <v>16</v>
      </c>
    </row>
    <row r="130" spans="1:19" s="1" customFormat="1" x14ac:dyDescent="0.25">
      <c r="A130" s="50">
        <v>19</v>
      </c>
      <c r="B130" s="61" t="s">
        <v>77</v>
      </c>
      <c r="C130" s="61" t="s">
        <v>356</v>
      </c>
      <c r="D130" s="54"/>
      <c r="E130" s="54"/>
      <c r="F130" s="54"/>
      <c r="G130" s="54"/>
      <c r="H130" s="54"/>
      <c r="I130" s="54"/>
      <c r="J130" s="54">
        <v>7</v>
      </c>
      <c r="K130" s="54">
        <v>24</v>
      </c>
      <c r="L130" s="54"/>
      <c r="M130" s="54"/>
      <c r="N130" s="54"/>
      <c r="O130" s="54"/>
      <c r="P130" s="54"/>
      <c r="Q130" s="55"/>
      <c r="R130" s="56">
        <f t="shared" si="4"/>
        <v>24</v>
      </c>
      <c r="S130" s="11">
        <v>16</v>
      </c>
    </row>
    <row r="131" spans="1:19" s="1" customFormat="1" x14ac:dyDescent="0.25">
      <c r="A131" s="50">
        <v>20</v>
      </c>
      <c r="B131" s="69" t="s">
        <v>54</v>
      </c>
      <c r="C131" s="114" t="s">
        <v>244</v>
      </c>
      <c r="D131" s="54"/>
      <c r="E131" s="54"/>
      <c r="F131" s="54">
        <v>9</v>
      </c>
      <c r="G131" s="54">
        <v>22</v>
      </c>
      <c r="H131" s="54"/>
      <c r="I131" s="54"/>
      <c r="J131" s="54"/>
      <c r="K131" s="54"/>
      <c r="L131" s="54"/>
      <c r="M131" s="54"/>
      <c r="N131" s="54"/>
      <c r="O131" s="54"/>
      <c r="P131" s="54"/>
      <c r="Q131" s="55"/>
      <c r="R131" s="56">
        <f t="shared" si="4"/>
        <v>22</v>
      </c>
      <c r="S131" s="11">
        <v>20</v>
      </c>
    </row>
    <row r="132" spans="1:19" s="1" customFormat="1" x14ac:dyDescent="0.25">
      <c r="A132" s="50">
        <v>21</v>
      </c>
      <c r="B132" s="114" t="s">
        <v>74</v>
      </c>
      <c r="C132" s="114" t="s">
        <v>208</v>
      </c>
      <c r="D132" s="54"/>
      <c r="E132" s="54"/>
      <c r="F132" s="54">
        <v>10</v>
      </c>
      <c r="G132" s="54">
        <v>21</v>
      </c>
      <c r="H132" s="54"/>
      <c r="I132" s="54"/>
      <c r="J132" s="54"/>
      <c r="K132" s="54"/>
      <c r="L132" s="54"/>
      <c r="M132" s="54"/>
      <c r="N132" s="54"/>
      <c r="O132" s="54"/>
      <c r="P132" s="54"/>
      <c r="Q132" s="55"/>
      <c r="R132" s="56">
        <f t="shared" si="4"/>
        <v>21</v>
      </c>
      <c r="S132" s="11">
        <v>21</v>
      </c>
    </row>
    <row r="133" spans="1:19" s="1" customFormat="1" x14ac:dyDescent="0.25">
      <c r="A133" s="50">
        <v>22</v>
      </c>
      <c r="B133" s="61" t="s">
        <v>315</v>
      </c>
      <c r="C133" s="61" t="s">
        <v>323</v>
      </c>
      <c r="D133" s="137"/>
      <c r="E133" s="83"/>
      <c r="F133" s="83"/>
      <c r="G133" s="83"/>
      <c r="H133" s="83">
        <v>10</v>
      </c>
      <c r="I133" s="83">
        <v>21</v>
      </c>
      <c r="J133" s="83"/>
      <c r="K133" s="83"/>
      <c r="L133" s="83"/>
      <c r="M133" s="83"/>
      <c r="N133" s="83"/>
      <c r="O133" s="83"/>
      <c r="P133" s="83"/>
      <c r="Q133" s="84"/>
      <c r="R133" s="56">
        <f t="shared" si="4"/>
        <v>21</v>
      </c>
      <c r="S133" s="11">
        <v>21</v>
      </c>
    </row>
    <row r="134" spans="1:19" s="1" customFormat="1" x14ac:dyDescent="0.25">
      <c r="A134" s="50">
        <v>23</v>
      </c>
      <c r="B134" s="61" t="s">
        <v>245</v>
      </c>
      <c r="C134" s="61" t="s">
        <v>246</v>
      </c>
      <c r="D134" s="83"/>
      <c r="E134" s="83"/>
      <c r="F134" s="83">
        <v>11</v>
      </c>
      <c r="G134" s="83">
        <v>20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4"/>
      <c r="R134" s="56">
        <f t="shared" si="4"/>
        <v>20</v>
      </c>
      <c r="S134" s="11">
        <v>23</v>
      </c>
    </row>
    <row r="135" spans="1:19" s="1" customFormat="1" x14ac:dyDescent="0.25">
      <c r="A135" s="50">
        <v>24</v>
      </c>
      <c r="B135" s="69" t="s">
        <v>66</v>
      </c>
      <c r="C135" s="111" t="s">
        <v>98</v>
      </c>
      <c r="D135" s="54">
        <v>12</v>
      </c>
      <c r="E135" s="54">
        <v>19</v>
      </c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5"/>
      <c r="R135" s="56">
        <f t="shared" si="4"/>
        <v>19</v>
      </c>
      <c r="S135" s="11">
        <v>24</v>
      </c>
    </row>
    <row r="136" spans="1:19" s="1" customFormat="1" x14ac:dyDescent="0.25">
      <c r="A136" s="50">
        <v>25</v>
      </c>
      <c r="B136" s="69" t="s">
        <v>247</v>
      </c>
      <c r="C136" s="114" t="s">
        <v>98</v>
      </c>
      <c r="D136" s="54"/>
      <c r="E136" s="54"/>
      <c r="F136" s="54">
        <v>12</v>
      </c>
      <c r="G136" s="54">
        <v>19</v>
      </c>
      <c r="H136" s="54"/>
      <c r="I136" s="54"/>
      <c r="J136" s="54"/>
      <c r="K136" s="54"/>
      <c r="L136" s="54"/>
      <c r="M136" s="54"/>
      <c r="N136" s="54"/>
      <c r="O136" s="54"/>
      <c r="P136" s="54"/>
      <c r="Q136" s="55"/>
      <c r="R136" s="56">
        <f t="shared" si="4"/>
        <v>19</v>
      </c>
      <c r="S136" s="11">
        <v>24</v>
      </c>
    </row>
    <row r="137" spans="1:19" s="1" customFormat="1" x14ac:dyDescent="0.25">
      <c r="A137" s="50">
        <v>26</v>
      </c>
      <c r="B137" s="144" t="s">
        <v>77</v>
      </c>
      <c r="C137" s="145" t="s">
        <v>185</v>
      </c>
      <c r="D137" s="51">
        <v>13</v>
      </c>
      <c r="E137" s="51">
        <v>18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2"/>
      <c r="R137" s="53">
        <f t="shared" si="4"/>
        <v>18</v>
      </c>
      <c r="S137" s="11">
        <v>26</v>
      </c>
    </row>
    <row r="138" spans="1:19" s="1" customFormat="1" x14ac:dyDescent="0.25">
      <c r="A138" s="50">
        <v>27</v>
      </c>
      <c r="B138" s="101" t="s">
        <v>248</v>
      </c>
      <c r="C138" s="101" t="s">
        <v>249</v>
      </c>
      <c r="D138" s="137"/>
      <c r="E138" s="83"/>
      <c r="F138" s="83">
        <v>13</v>
      </c>
      <c r="G138" s="83">
        <v>18</v>
      </c>
      <c r="H138" s="83"/>
      <c r="I138" s="83"/>
      <c r="J138" s="83"/>
      <c r="K138" s="83"/>
      <c r="L138" s="54"/>
      <c r="M138" s="54"/>
      <c r="N138" s="54"/>
      <c r="O138" s="54"/>
      <c r="P138" s="54"/>
      <c r="Q138" s="55"/>
      <c r="R138" s="56">
        <f t="shared" si="4"/>
        <v>18</v>
      </c>
      <c r="S138" s="11">
        <v>26</v>
      </c>
    </row>
    <row r="139" spans="1:19" s="1" customFormat="1" x14ac:dyDescent="0.25">
      <c r="A139" s="50">
        <v>28</v>
      </c>
      <c r="B139" s="101" t="s">
        <v>186</v>
      </c>
      <c r="C139" s="101" t="s">
        <v>187</v>
      </c>
      <c r="D139" s="137">
        <v>14</v>
      </c>
      <c r="E139" s="137">
        <v>17</v>
      </c>
      <c r="F139" s="137"/>
      <c r="G139" s="137"/>
      <c r="H139" s="137"/>
      <c r="I139" s="137"/>
      <c r="J139" s="137"/>
      <c r="K139" s="137"/>
      <c r="L139" s="73"/>
      <c r="M139" s="73"/>
      <c r="N139" s="73"/>
      <c r="O139" s="73"/>
      <c r="P139" s="73"/>
      <c r="Q139" s="82"/>
      <c r="R139" s="75">
        <f t="shared" si="4"/>
        <v>17</v>
      </c>
      <c r="S139" s="11">
        <v>28</v>
      </c>
    </row>
    <row r="140" spans="1:19" s="1" customFormat="1" x14ac:dyDescent="0.25">
      <c r="A140" s="50">
        <v>29</v>
      </c>
      <c r="B140" s="123" t="s">
        <v>75</v>
      </c>
      <c r="C140" s="123" t="s">
        <v>250</v>
      </c>
      <c r="D140" s="83"/>
      <c r="E140" s="83"/>
      <c r="F140" s="83">
        <v>15</v>
      </c>
      <c r="G140" s="83">
        <v>16</v>
      </c>
      <c r="H140" s="83"/>
      <c r="I140" s="83"/>
      <c r="J140" s="83"/>
      <c r="K140" s="83"/>
      <c r="L140" s="54"/>
      <c r="M140" s="54"/>
      <c r="N140" s="54"/>
      <c r="O140" s="54"/>
      <c r="P140" s="54"/>
      <c r="Q140" s="55"/>
      <c r="R140" s="56">
        <f t="shared" si="4"/>
        <v>16</v>
      </c>
      <c r="S140" s="11">
        <v>29</v>
      </c>
    </row>
    <row r="141" spans="1:19" s="1" customFormat="1" x14ac:dyDescent="0.25">
      <c r="A141" s="50">
        <v>30</v>
      </c>
      <c r="B141" s="101" t="s">
        <v>75</v>
      </c>
      <c r="C141" s="101" t="s">
        <v>251</v>
      </c>
      <c r="D141" s="83"/>
      <c r="E141" s="83"/>
      <c r="F141" s="83">
        <v>16</v>
      </c>
      <c r="G141" s="83">
        <v>15</v>
      </c>
      <c r="H141" s="83"/>
      <c r="I141" s="83"/>
      <c r="J141" s="83"/>
      <c r="K141" s="83"/>
      <c r="L141" s="54"/>
      <c r="M141" s="54"/>
      <c r="N141" s="54"/>
      <c r="O141" s="54"/>
      <c r="P141" s="54"/>
      <c r="Q141" s="55"/>
      <c r="R141" s="56">
        <f t="shared" si="4"/>
        <v>15</v>
      </c>
      <c r="S141" s="11">
        <v>30</v>
      </c>
    </row>
    <row r="142" spans="1:19" s="1" customFormat="1" ht="15.75" thickBot="1" x14ac:dyDescent="0.3">
      <c r="A142" s="50">
        <v>31</v>
      </c>
      <c r="B142" s="143" t="s">
        <v>234</v>
      </c>
      <c r="C142" s="143" t="s">
        <v>252</v>
      </c>
      <c r="D142" s="58"/>
      <c r="E142" s="58"/>
      <c r="F142" s="58">
        <v>18</v>
      </c>
      <c r="G142" s="58">
        <v>13</v>
      </c>
      <c r="H142" s="58"/>
      <c r="I142" s="58"/>
      <c r="J142" s="58"/>
      <c r="K142" s="58"/>
      <c r="L142" s="58"/>
      <c r="M142" s="58"/>
      <c r="N142" s="58"/>
      <c r="O142" s="58"/>
      <c r="P142" s="58"/>
      <c r="Q142" s="59"/>
      <c r="R142" s="60">
        <f t="shared" si="4"/>
        <v>13</v>
      </c>
      <c r="S142" s="11">
        <v>31</v>
      </c>
    </row>
    <row r="143" spans="1:19" s="1" customFormat="1" ht="15.75" thickBot="1" x14ac:dyDescent="0.3">
      <c r="A143" s="3"/>
      <c r="B143" s="20"/>
      <c r="S143" s="2"/>
    </row>
    <row r="144" spans="1:19" s="1" customFormat="1" x14ac:dyDescent="0.25">
      <c r="A144" s="164" t="s">
        <v>12</v>
      </c>
      <c r="B144" s="41" t="s">
        <v>4</v>
      </c>
      <c r="C144" s="33" t="s">
        <v>103</v>
      </c>
      <c r="D144" s="156">
        <v>1</v>
      </c>
      <c r="E144" s="156"/>
      <c r="F144" s="156">
        <v>2</v>
      </c>
      <c r="G144" s="156"/>
      <c r="H144" s="156">
        <v>3</v>
      </c>
      <c r="I144" s="156"/>
      <c r="J144" s="156">
        <v>4</v>
      </c>
      <c r="K144" s="156"/>
      <c r="L144" s="156">
        <v>5</v>
      </c>
      <c r="M144" s="156"/>
      <c r="N144" s="156">
        <v>6</v>
      </c>
      <c r="O144" s="156"/>
      <c r="P144" s="156">
        <v>7</v>
      </c>
      <c r="Q144" s="157"/>
      <c r="R144" s="166"/>
      <c r="S144" s="168"/>
    </row>
    <row r="145" spans="1:19" s="1" customFormat="1" ht="45" customHeight="1" x14ac:dyDescent="0.25">
      <c r="A145" s="165"/>
      <c r="B145" s="15" t="s">
        <v>1</v>
      </c>
      <c r="C145" s="31" t="s">
        <v>17</v>
      </c>
      <c r="D145" s="162" t="s">
        <v>117</v>
      </c>
      <c r="E145" s="162"/>
      <c r="F145" s="162" t="s">
        <v>118</v>
      </c>
      <c r="G145" s="162"/>
      <c r="H145" s="162" t="s">
        <v>121</v>
      </c>
      <c r="I145" s="162"/>
      <c r="J145" s="162" t="s">
        <v>119</v>
      </c>
      <c r="K145" s="162"/>
      <c r="L145" s="162" t="s">
        <v>3</v>
      </c>
      <c r="M145" s="162"/>
      <c r="N145" s="162" t="s">
        <v>120</v>
      </c>
      <c r="O145" s="163"/>
      <c r="P145" s="162"/>
      <c r="Q145" s="163"/>
      <c r="R145" s="167"/>
      <c r="S145" s="169"/>
    </row>
    <row r="146" spans="1:19" s="1" customFormat="1" ht="34.5" thickBot="1" x14ac:dyDescent="0.3">
      <c r="A146" s="37" t="s">
        <v>21</v>
      </c>
      <c r="B146" s="29" t="s">
        <v>5</v>
      </c>
      <c r="C146" s="29" t="s">
        <v>6</v>
      </c>
      <c r="D146" s="23" t="s">
        <v>22</v>
      </c>
      <c r="E146" s="23" t="s">
        <v>23</v>
      </c>
      <c r="F146" s="23" t="s">
        <v>22</v>
      </c>
      <c r="G146" s="23" t="s">
        <v>23</v>
      </c>
      <c r="H146" s="23" t="s">
        <v>22</v>
      </c>
      <c r="I146" s="23" t="s">
        <v>23</v>
      </c>
      <c r="J146" s="23" t="s">
        <v>22</v>
      </c>
      <c r="K146" s="23" t="s">
        <v>23</v>
      </c>
      <c r="L146" s="23" t="s">
        <v>22</v>
      </c>
      <c r="M146" s="23" t="s">
        <v>23</v>
      </c>
      <c r="N146" s="23" t="s">
        <v>22</v>
      </c>
      <c r="O146" s="23" t="s">
        <v>23</v>
      </c>
      <c r="P146" s="23" t="s">
        <v>22</v>
      </c>
      <c r="Q146" s="43" t="s">
        <v>23</v>
      </c>
      <c r="R146" s="18" t="s">
        <v>7</v>
      </c>
      <c r="S146" s="19" t="s">
        <v>8</v>
      </c>
    </row>
    <row r="147" spans="1:19" s="1" customFormat="1" x14ac:dyDescent="0.25">
      <c r="A147" s="72">
        <v>1</v>
      </c>
      <c r="B147" s="88" t="s">
        <v>75</v>
      </c>
      <c r="C147" s="88" t="s">
        <v>93</v>
      </c>
      <c r="D147" s="51">
        <v>2</v>
      </c>
      <c r="E147" s="51">
        <v>35</v>
      </c>
      <c r="F147" s="51">
        <v>2</v>
      </c>
      <c r="G147" s="51">
        <v>35</v>
      </c>
      <c r="H147" s="51">
        <v>3</v>
      </c>
      <c r="I147" s="51">
        <v>31</v>
      </c>
      <c r="J147" s="51">
        <v>1</v>
      </c>
      <c r="K147" s="51">
        <v>40</v>
      </c>
      <c r="L147" s="51">
        <v>1</v>
      </c>
      <c r="M147" s="51">
        <v>40</v>
      </c>
      <c r="N147" s="51"/>
      <c r="O147" s="51"/>
      <c r="P147" s="51"/>
      <c r="Q147" s="52"/>
      <c r="R147" s="49">
        <f t="shared" ref="R147:R166" si="5">E147+G147+I147+K147+M147+O147+Q147</f>
        <v>181</v>
      </c>
      <c r="S147" s="13">
        <v>1</v>
      </c>
    </row>
    <row r="148" spans="1:19" s="1" customFormat="1" x14ac:dyDescent="0.25">
      <c r="A148" s="87">
        <v>2</v>
      </c>
      <c r="B148" s="99" t="s">
        <v>64</v>
      </c>
      <c r="C148" s="99" t="s">
        <v>193</v>
      </c>
      <c r="D148" s="54">
        <v>8</v>
      </c>
      <c r="E148" s="54">
        <v>23</v>
      </c>
      <c r="F148" s="54">
        <v>11</v>
      </c>
      <c r="G148" s="54">
        <v>20</v>
      </c>
      <c r="H148" s="54">
        <v>9</v>
      </c>
      <c r="I148" s="54">
        <v>22</v>
      </c>
      <c r="J148" s="54">
        <v>4</v>
      </c>
      <c r="K148" s="54">
        <v>28</v>
      </c>
      <c r="L148" s="54">
        <v>2</v>
      </c>
      <c r="M148" s="54">
        <v>35</v>
      </c>
      <c r="N148" s="54"/>
      <c r="O148" s="54"/>
      <c r="P148" s="54"/>
      <c r="Q148" s="55"/>
      <c r="R148" s="56">
        <f t="shared" si="5"/>
        <v>128</v>
      </c>
      <c r="S148" s="12">
        <v>2</v>
      </c>
    </row>
    <row r="149" spans="1:19" s="1" customFormat="1" x14ac:dyDescent="0.25">
      <c r="A149" s="87">
        <v>3</v>
      </c>
      <c r="B149" s="69" t="s">
        <v>324</v>
      </c>
      <c r="C149" s="120" t="s">
        <v>325</v>
      </c>
      <c r="D149" s="54"/>
      <c r="E149" s="54"/>
      <c r="F149" s="54"/>
      <c r="G149" s="54"/>
      <c r="H149" s="54">
        <v>7</v>
      </c>
      <c r="I149" s="54">
        <v>24</v>
      </c>
      <c r="J149" s="54">
        <v>2</v>
      </c>
      <c r="K149" s="54">
        <v>35</v>
      </c>
      <c r="L149" s="54">
        <v>1</v>
      </c>
      <c r="M149" s="54">
        <v>40</v>
      </c>
      <c r="N149" s="54"/>
      <c r="O149" s="54"/>
      <c r="P149" s="54"/>
      <c r="Q149" s="55"/>
      <c r="R149" s="56">
        <f t="shared" si="5"/>
        <v>99</v>
      </c>
      <c r="S149" s="12">
        <v>3</v>
      </c>
    </row>
    <row r="150" spans="1:19" s="1" customFormat="1" x14ac:dyDescent="0.25">
      <c r="A150" s="72">
        <v>4</v>
      </c>
      <c r="B150" s="61" t="s">
        <v>63</v>
      </c>
      <c r="C150" s="61" t="s">
        <v>189</v>
      </c>
      <c r="D150" s="73">
        <v>1</v>
      </c>
      <c r="E150" s="73">
        <v>40</v>
      </c>
      <c r="F150" s="73"/>
      <c r="G150" s="73"/>
      <c r="H150" s="73">
        <v>1</v>
      </c>
      <c r="I150" s="73">
        <v>40</v>
      </c>
      <c r="J150" s="73"/>
      <c r="K150" s="73"/>
      <c r="L150" s="73"/>
      <c r="M150" s="73"/>
      <c r="N150" s="73"/>
      <c r="O150" s="73"/>
      <c r="P150" s="73"/>
      <c r="Q150" s="82"/>
      <c r="R150" s="75">
        <f t="shared" si="5"/>
        <v>80</v>
      </c>
      <c r="S150" s="38">
        <v>4</v>
      </c>
    </row>
    <row r="151" spans="1:19" s="1" customFormat="1" x14ac:dyDescent="0.25">
      <c r="A151" s="87">
        <v>5</v>
      </c>
      <c r="B151" s="61" t="s">
        <v>56</v>
      </c>
      <c r="C151" s="61" t="s">
        <v>226</v>
      </c>
      <c r="D151" s="54"/>
      <c r="E151" s="54"/>
      <c r="F151" s="54">
        <v>1</v>
      </c>
      <c r="G151" s="54">
        <v>40</v>
      </c>
      <c r="H151" s="54">
        <v>2</v>
      </c>
      <c r="I151" s="54">
        <v>35</v>
      </c>
      <c r="J151" s="54"/>
      <c r="K151" s="54"/>
      <c r="L151" s="54"/>
      <c r="M151" s="54"/>
      <c r="N151" s="54"/>
      <c r="O151" s="54"/>
      <c r="P151" s="54"/>
      <c r="Q151" s="55"/>
      <c r="R151" s="56">
        <f t="shared" si="5"/>
        <v>75</v>
      </c>
      <c r="S151" s="12">
        <v>5</v>
      </c>
    </row>
    <row r="152" spans="1:19" s="1" customFormat="1" x14ac:dyDescent="0.25">
      <c r="A152" s="87">
        <v>6</v>
      </c>
      <c r="B152" s="61" t="s">
        <v>238</v>
      </c>
      <c r="C152" s="61" t="s">
        <v>239</v>
      </c>
      <c r="D152" s="54"/>
      <c r="E152" s="54"/>
      <c r="F152" s="54">
        <v>14</v>
      </c>
      <c r="G152" s="54">
        <v>17</v>
      </c>
      <c r="H152" s="54">
        <v>8</v>
      </c>
      <c r="I152" s="54">
        <v>23</v>
      </c>
      <c r="J152" s="54">
        <v>3</v>
      </c>
      <c r="K152" s="54">
        <v>31</v>
      </c>
      <c r="L152" s="54"/>
      <c r="M152" s="54"/>
      <c r="N152" s="54"/>
      <c r="O152" s="54"/>
      <c r="P152" s="54"/>
      <c r="Q152" s="55"/>
      <c r="R152" s="56">
        <f t="shared" si="5"/>
        <v>71</v>
      </c>
      <c r="S152" s="12">
        <v>6</v>
      </c>
    </row>
    <row r="153" spans="1:19" s="1" customFormat="1" x14ac:dyDescent="0.25">
      <c r="A153" s="72">
        <v>7</v>
      </c>
      <c r="B153" s="69" t="s">
        <v>61</v>
      </c>
      <c r="C153" s="114" t="s">
        <v>95</v>
      </c>
      <c r="D153" s="54">
        <v>3</v>
      </c>
      <c r="E153" s="54">
        <v>31</v>
      </c>
      <c r="F153" s="54">
        <v>3</v>
      </c>
      <c r="G153" s="54">
        <v>31</v>
      </c>
      <c r="H153" s="54"/>
      <c r="I153" s="54"/>
      <c r="J153" s="54"/>
      <c r="K153" s="54"/>
      <c r="L153" s="54"/>
      <c r="M153" s="54"/>
      <c r="N153" s="54"/>
      <c r="O153" s="54"/>
      <c r="P153" s="54"/>
      <c r="Q153" s="55"/>
      <c r="R153" s="56">
        <f t="shared" si="5"/>
        <v>62</v>
      </c>
      <c r="S153" s="12">
        <v>7</v>
      </c>
    </row>
    <row r="154" spans="1:19" s="1" customFormat="1" x14ac:dyDescent="0.25">
      <c r="A154" s="87">
        <v>8</v>
      </c>
      <c r="B154" s="69" t="s">
        <v>59</v>
      </c>
      <c r="C154" s="111" t="s">
        <v>79</v>
      </c>
      <c r="D154" s="54">
        <v>9</v>
      </c>
      <c r="E154" s="54">
        <v>22</v>
      </c>
      <c r="F154" s="54">
        <v>13</v>
      </c>
      <c r="G154" s="54">
        <v>18</v>
      </c>
      <c r="H154" s="54">
        <v>10</v>
      </c>
      <c r="I154" s="54">
        <v>21</v>
      </c>
      <c r="J154" s="54"/>
      <c r="K154" s="54"/>
      <c r="L154" s="54"/>
      <c r="M154" s="54"/>
      <c r="N154" s="54"/>
      <c r="O154" s="54"/>
      <c r="P154" s="54"/>
      <c r="Q154" s="55"/>
      <c r="R154" s="56">
        <f t="shared" si="5"/>
        <v>61</v>
      </c>
      <c r="S154" s="12">
        <v>8</v>
      </c>
    </row>
    <row r="155" spans="1:19" s="1" customFormat="1" x14ac:dyDescent="0.25">
      <c r="A155" s="87">
        <v>9</v>
      </c>
      <c r="B155" s="99" t="s">
        <v>62</v>
      </c>
      <c r="C155" s="99" t="s">
        <v>92</v>
      </c>
      <c r="D155" s="54">
        <v>4</v>
      </c>
      <c r="E155" s="54">
        <v>28</v>
      </c>
      <c r="F155" s="54"/>
      <c r="G155" s="54"/>
      <c r="H155" s="54">
        <v>5</v>
      </c>
      <c r="I155" s="54">
        <v>26</v>
      </c>
      <c r="J155" s="54"/>
      <c r="K155" s="54"/>
      <c r="L155" s="54"/>
      <c r="M155" s="54"/>
      <c r="N155" s="54"/>
      <c r="O155" s="54"/>
      <c r="P155" s="54"/>
      <c r="Q155" s="55"/>
      <c r="R155" s="56">
        <f t="shared" si="5"/>
        <v>54</v>
      </c>
      <c r="S155" s="12">
        <v>9</v>
      </c>
    </row>
    <row r="156" spans="1:19" s="1" customFormat="1" x14ac:dyDescent="0.25">
      <c r="A156" s="72">
        <v>10</v>
      </c>
      <c r="B156" s="99" t="s">
        <v>190</v>
      </c>
      <c r="C156" s="99" t="s">
        <v>191</v>
      </c>
      <c r="D156" s="54">
        <v>5</v>
      </c>
      <c r="E156" s="54">
        <v>26</v>
      </c>
      <c r="F156" s="54"/>
      <c r="G156" s="54"/>
      <c r="H156" s="54">
        <v>4</v>
      </c>
      <c r="I156" s="54">
        <v>28</v>
      </c>
      <c r="J156" s="54"/>
      <c r="K156" s="54"/>
      <c r="L156" s="54"/>
      <c r="M156" s="54"/>
      <c r="N156" s="54"/>
      <c r="O156" s="54"/>
      <c r="P156" s="54"/>
      <c r="Q156" s="55"/>
      <c r="R156" s="56">
        <f t="shared" si="5"/>
        <v>54</v>
      </c>
      <c r="S156" s="12">
        <v>9</v>
      </c>
    </row>
    <row r="157" spans="1:19" s="1" customFormat="1" x14ac:dyDescent="0.25">
      <c r="A157" s="87">
        <v>11</v>
      </c>
      <c r="B157" s="61" t="s">
        <v>86</v>
      </c>
      <c r="C157" s="61" t="s">
        <v>87</v>
      </c>
      <c r="D157" s="54">
        <v>6</v>
      </c>
      <c r="E157" s="54">
        <v>25</v>
      </c>
      <c r="F157" s="54">
        <v>7</v>
      </c>
      <c r="G157" s="54">
        <v>24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/>
      <c r="Q157" s="55"/>
      <c r="R157" s="56">
        <f t="shared" si="5"/>
        <v>49</v>
      </c>
      <c r="S157" s="12">
        <v>11</v>
      </c>
    </row>
    <row r="158" spans="1:19" s="1" customFormat="1" x14ac:dyDescent="0.25">
      <c r="A158" s="87">
        <v>12</v>
      </c>
      <c r="B158" s="69" t="s">
        <v>227</v>
      </c>
      <c r="C158" s="114" t="s">
        <v>228</v>
      </c>
      <c r="D158" s="54"/>
      <c r="E158" s="54"/>
      <c r="F158" s="54">
        <v>4</v>
      </c>
      <c r="G158" s="54">
        <v>28</v>
      </c>
      <c r="H158" s="54"/>
      <c r="I158" s="54"/>
      <c r="J158" s="54"/>
      <c r="K158" s="54"/>
      <c r="L158" s="54"/>
      <c r="M158" s="54"/>
      <c r="N158" s="54"/>
      <c r="O158" s="54"/>
      <c r="P158" s="54"/>
      <c r="Q158" s="55"/>
      <c r="R158" s="56">
        <f t="shared" si="5"/>
        <v>28</v>
      </c>
      <c r="S158" s="12">
        <v>12</v>
      </c>
    </row>
    <row r="159" spans="1:19" s="1" customFormat="1" x14ac:dyDescent="0.25">
      <c r="A159" s="72">
        <v>13</v>
      </c>
      <c r="B159" s="69" t="s">
        <v>229</v>
      </c>
      <c r="C159" s="114" t="s">
        <v>230</v>
      </c>
      <c r="D159" s="54"/>
      <c r="E159" s="54"/>
      <c r="F159" s="54">
        <v>5</v>
      </c>
      <c r="G159" s="54">
        <v>26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5"/>
      <c r="R159" s="56">
        <f t="shared" si="5"/>
        <v>26</v>
      </c>
      <c r="S159" s="12">
        <v>13</v>
      </c>
    </row>
    <row r="160" spans="1:19" s="1" customFormat="1" x14ac:dyDescent="0.25">
      <c r="A160" s="87">
        <v>14</v>
      </c>
      <c r="B160" s="61" t="s">
        <v>75</v>
      </c>
      <c r="C160" s="61" t="s">
        <v>231</v>
      </c>
      <c r="D160" s="54"/>
      <c r="E160" s="54"/>
      <c r="F160" s="54">
        <v>6</v>
      </c>
      <c r="G160" s="54">
        <v>25</v>
      </c>
      <c r="H160" s="54"/>
      <c r="I160" s="54"/>
      <c r="J160" s="54"/>
      <c r="K160" s="54"/>
      <c r="L160" s="54"/>
      <c r="M160" s="54"/>
      <c r="N160" s="54"/>
      <c r="O160" s="54"/>
      <c r="P160" s="54"/>
      <c r="Q160" s="55"/>
      <c r="R160" s="56">
        <f t="shared" si="5"/>
        <v>25</v>
      </c>
      <c r="S160" s="12">
        <v>14</v>
      </c>
    </row>
    <row r="161" spans="1:19" s="1" customFormat="1" x14ac:dyDescent="0.25">
      <c r="A161" s="87">
        <v>15</v>
      </c>
      <c r="B161" s="62" t="s">
        <v>75</v>
      </c>
      <c r="C161" s="120" t="s">
        <v>191</v>
      </c>
      <c r="D161" s="54"/>
      <c r="E161" s="54"/>
      <c r="F161" s="54"/>
      <c r="G161" s="54"/>
      <c r="H161" s="54">
        <v>6</v>
      </c>
      <c r="I161" s="54">
        <v>25</v>
      </c>
      <c r="J161" s="54"/>
      <c r="K161" s="54"/>
      <c r="L161" s="54"/>
      <c r="M161" s="54"/>
      <c r="N161" s="54"/>
      <c r="O161" s="54"/>
      <c r="P161" s="54"/>
      <c r="Q161" s="55"/>
      <c r="R161" s="56">
        <f t="shared" si="5"/>
        <v>25</v>
      </c>
      <c r="S161" s="12">
        <v>14</v>
      </c>
    </row>
    <row r="162" spans="1:19" s="1" customFormat="1" x14ac:dyDescent="0.25">
      <c r="A162" s="72">
        <v>16</v>
      </c>
      <c r="B162" s="62" t="s">
        <v>65</v>
      </c>
      <c r="C162" s="111" t="s">
        <v>192</v>
      </c>
      <c r="D162" s="54">
        <v>7</v>
      </c>
      <c r="E162" s="54">
        <v>24</v>
      </c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5"/>
      <c r="R162" s="56">
        <f t="shared" si="5"/>
        <v>24</v>
      </c>
      <c r="S162" s="12">
        <v>16</v>
      </c>
    </row>
    <row r="163" spans="1:19" s="1" customFormat="1" x14ac:dyDescent="0.25">
      <c r="A163" s="87">
        <v>17</v>
      </c>
      <c r="B163" s="62" t="s">
        <v>232</v>
      </c>
      <c r="C163" s="114" t="s">
        <v>233</v>
      </c>
      <c r="D163" s="54"/>
      <c r="E163" s="54"/>
      <c r="F163" s="54">
        <v>8</v>
      </c>
      <c r="G163" s="54">
        <v>23</v>
      </c>
      <c r="H163" s="54"/>
      <c r="I163" s="54"/>
      <c r="J163" s="54"/>
      <c r="K163" s="54"/>
      <c r="L163" s="54"/>
      <c r="M163" s="54"/>
      <c r="N163" s="54"/>
      <c r="O163" s="54"/>
      <c r="P163" s="54"/>
      <c r="Q163" s="55"/>
      <c r="R163" s="56">
        <f t="shared" si="5"/>
        <v>23</v>
      </c>
      <c r="S163" s="12">
        <v>17</v>
      </c>
    </row>
    <row r="164" spans="1:19" s="1" customFormat="1" x14ac:dyDescent="0.25">
      <c r="A164" s="87">
        <v>18</v>
      </c>
      <c r="B164" s="69" t="s">
        <v>234</v>
      </c>
      <c r="C164" s="114" t="s">
        <v>235</v>
      </c>
      <c r="D164" s="54"/>
      <c r="E164" s="54"/>
      <c r="F164" s="54">
        <v>9</v>
      </c>
      <c r="G164" s="54">
        <v>22</v>
      </c>
      <c r="H164" s="54"/>
      <c r="I164" s="54"/>
      <c r="J164" s="54"/>
      <c r="K164" s="54"/>
      <c r="L164" s="54"/>
      <c r="M164" s="54"/>
      <c r="N164" s="54"/>
      <c r="O164" s="54"/>
      <c r="P164" s="54"/>
      <c r="Q164" s="55"/>
      <c r="R164" s="56">
        <f t="shared" si="5"/>
        <v>22</v>
      </c>
      <c r="S164" s="12">
        <v>18</v>
      </c>
    </row>
    <row r="165" spans="1:19" s="1" customFormat="1" x14ac:dyDescent="0.25">
      <c r="A165" s="72">
        <v>19</v>
      </c>
      <c r="B165" s="69" t="s">
        <v>236</v>
      </c>
      <c r="C165" s="114" t="s">
        <v>237</v>
      </c>
      <c r="D165" s="54"/>
      <c r="E165" s="54"/>
      <c r="F165" s="54">
        <v>10</v>
      </c>
      <c r="G165" s="54">
        <v>21</v>
      </c>
      <c r="H165" s="54"/>
      <c r="I165" s="54"/>
      <c r="J165" s="54"/>
      <c r="K165" s="54"/>
      <c r="L165" s="54"/>
      <c r="M165" s="54"/>
      <c r="N165" s="54"/>
      <c r="O165" s="54"/>
      <c r="P165" s="54"/>
      <c r="Q165" s="55"/>
      <c r="R165" s="56">
        <f t="shared" si="5"/>
        <v>21</v>
      </c>
      <c r="S165" s="12">
        <v>19</v>
      </c>
    </row>
    <row r="166" spans="1:19" s="1" customFormat="1" x14ac:dyDescent="0.25">
      <c r="A166" s="87">
        <v>20</v>
      </c>
      <c r="B166" s="61" t="s">
        <v>236</v>
      </c>
      <c r="C166" s="61" t="s">
        <v>198</v>
      </c>
      <c r="D166" s="54"/>
      <c r="E166" s="54"/>
      <c r="F166" s="54">
        <v>12</v>
      </c>
      <c r="G166" s="54">
        <v>19</v>
      </c>
      <c r="H166" s="54"/>
      <c r="I166" s="54"/>
      <c r="J166" s="54"/>
      <c r="K166" s="54"/>
      <c r="L166" s="54"/>
      <c r="M166" s="54"/>
      <c r="N166" s="54"/>
      <c r="O166" s="54"/>
      <c r="P166" s="54"/>
      <c r="Q166" s="55"/>
      <c r="R166" s="56">
        <f t="shared" si="5"/>
        <v>19</v>
      </c>
      <c r="S166" s="12">
        <v>20</v>
      </c>
    </row>
    <row r="167" spans="1:19" s="1" customFormat="1" x14ac:dyDescent="0.25">
      <c r="A167" s="87"/>
      <c r="B167" s="101"/>
      <c r="C167" s="101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4"/>
      <c r="R167" s="56">
        <f t="shared" ref="R167:R172" si="6">E167+G167+I167+K167+M167+O167+Q167</f>
        <v>0</v>
      </c>
      <c r="S167" s="44"/>
    </row>
    <row r="168" spans="1:19" s="1" customFormat="1" x14ac:dyDescent="0.25">
      <c r="A168" s="72"/>
      <c r="B168" s="95"/>
      <c r="C168" s="96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4"/>
      <c r="R168" s="56">
        <f t="shared" si="6"/>
        <v>0</v>
      </c>
      <c r="S168" s="44"/>
    </row>
    <row r="169" spans="1:19" s="1" customFormat="1" x14ac:dyDescent="0.25">
      <c r="A169" s="87"/>
      <c r="B169" s="101"/>
      <c r="C169" s="101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4"/>
      <c r="R169" s="56">
        <f t="shared" si="6"/>
        <v>0</v>
      </c>
      <c r="S169" s="44"/>
    </row>
    <row r="170" spans="1:19" s="1" customFormat="1" x14ac:dyDescent="0.25">
      <c r="A170" s="87"/>
      <c r="B170" s="61"/>
      <c r="C170" s="61"/>
      <c r="D170" s="54"/>
      <c r="E170" s="54"/>
      <c r="F170" s="54"/>
      <c r="G170" s="54"/>
      <c r="H170" s="54"/>
      <c r="I170" s="54"/>
      <c r="J170" s="54"/>
      <c r="K170" s="54"/>
      <c r="L170" s="83"/>
      <c r="M170" s="83"/>
      <c r="N170" s="83"/>
      <c r="O170" s="83"/>
      <c r="P170" s="83"/>
      <c r="Q170" s="84"/>
      <c r="R170" s="56">
        <f t="shared" si="6"/>
        <v>0</v>
      </c>
      <c r="S170" s="44"/>
    </row>
    <row r="171" spans="1:19" s="1" customFormat="1" x14ac:dyDescent="0.25">
      <c r="A171" s="72"/>
      <c r="B171" s="61"/>
      <c r="C171" s="61"/>
      <c r="D171" s="54"/>
      <c r="E171" s="54"/>
      <c r="F171" s="54"/>
      <c r="G171" s="54"/>
      <c r="H171" s="54"/>
      <c r="I171" s="54"/>
      <c r="J171" s="54"/>
      <c r="K171" s="54"/>
      <c r="L171" s="83"/>
      <c r="M171" s="83"/>
      <c r="N171" s="83"/>
      <c r="O171" s="83"/>
      <c r="P171" s="83"/>
      <c r="Q171" s="84"/>
      <c r="R171" s="56">
        <f t="shared" si="6"/>
        <v>0</v>
      </c>
      <c r="S171" s="44"/>
    </row>
    <row r="172" spans="1:19" s="1" customFormat="1" ht="15.75" thickBot="1" x14ac:dyDescent="0.3">
      <c r="A172" s="104"/>
      <c r="B172" s="102"/>
      <c r="C172" s="102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9"/>
      <c r="R172" s="140">
        <f t="shared" si="6"/>
        <v>0</v>
      </c>
      <c r="S172" s="105"/>
    </row>
    <row r="173" spans="1:19" ht="15.75" thickBot="1" x14ac:dyDescent="0.3">
      <c r="A173" s="3"/>
      <c r="B173" s="20"/>
    </row>
    <row r="174" spans="1:19" x14ac:dyDescent="0.25">
      <c r="A174" s="164" t="s">
        <v>80</v>
      </c>
      <c r="B174" s="41" t="s">
        <v>4</v>
      </c>
      <c r="C174" s="33" t="s">
        <v>104</v>
      </c>
      <c r="D174" s="156">
        <v>1</v>
      </c>
      <c r="E174" s="156"/>
      <c r="F174" s="156">
        <v>2</v>
      </c>
      <c r="G174" s="156"/>
      <c r="H174" s="156">
        <v>3</v>
      </c>
      <c r="I174" s="156"/>
      <c r="J174" s="156">
        <v>4</v>
      </c>
      <c r="K174" s="156"/>
      <c r="L174" s="156">
        <v>5</v>
      </c>
      <c r="M174" s="156"/>
      <c r="N174" s="156">
        <v>6</v>
      </c>
      <c r="O174" s="156"/>
      <c r="P174" s="156">
        <v>7</v>
      </c>
      <c r="Q174" s="157"/>
      <c r="R174" s="158"/>
      <c r="S174" s="160"/>
    </row>
    <row r="175" spans="1:19" s="1" customFormat="1" ht="45" customHeight="1" x14ac:dyDescent="0.25">
      <c r="A175" s="165"/>
      <c r="B175" s="15" t="s">
        <v>1</v>
      </c>
      <c r="C175" s="7" t="s">
        <v>18</v>
      </c>
      <c r="D175" s="162" t="s">
        <v>117</v>
      </c>
      <c r="E175" s="162"/>
      <c r="F175" s="162" t="s">
        <v>118</v>
      </c>
      <c r="G175" s="162"/>
      <c r="H175" s="162" t="s">
        <v>121</v>
      </c>
      <c r="I175" s="162"/>
      <c r="J175" s="162" t="s">
        <v>119</v>
      </c>
      <c r="K175" s="162"/>
      <c r="L175" s="162" t="s">
        <v>3</v>
      </c>
      <c r="M175" s="162"/>
      <c r="N175" s="162" t="s">
        <v>120</v>
      </c>
      <c r="O175" s="163"/>
      <c r="P175" s="162"/>
      <c r="Q175" s="163"/>
      <c r="R175" s="159"/>
      <c r="S175" s="161"/>
    </row>
    <row r="176" spans="1:19" s="1" customFormat="1" ht="34.5" thickBot="1" x14ac:dyDescent="0.3">
      <c r="A176" s="37" t="s">
        <v>21</v>
      </c>
      <c r="B176" s="29" t="s">
        <v>5</v>
      </c>
      <c r="C176" s="29" t="s">
        <v>6</v>
      </c>
      <c r="D176" s="23" t="s">
        <v>22</v>
      </c>
      <c r="E176" s="23" t="s">
        <v>23</v>
      </c>
      <c r="F176" s="23" t="s">
        <v>22</v>
      </c>
      <c r="G176" s="23" t="s">
        <v>23</v>
      </c>
      <c r="H176" s="23" t="s">
        <v>22</v>
      </c>
      <c r="I176" s="23" t="s">
        <v>23</v>
      </c>
      <c r="J176" s="23" t="s">
        <v>22</v>
      </c>
      <c r="K176" s="23" t="s">
        <v>23</v>
      </c>
      <c r="L176" s="23" t="s">
        <v>22</v>
      </c>
      <c r="M176" s="23" t="s">
        <v>23</v>
      </c>
      <c r="N176" s="23" t="s">
        <v>22</v>
      </c>
      <c r="O176" s="23" t="s">
        <v>23</v>
      </c>
      <c r="P176" s="23" t="s">
        <v>22</v>
      </c>
      <c r="Q176" s="43" t="s">
        <v>23</v>
      </c>
      <c r="R176" s="18" t="s">
        <v>7</v>
      </c>
      <c r="S176" s="19" t="s">
        <v>8</v>
      </c>
    </row>
    <row r="177" spans="1:19" s="1" customFormat="1" x14ac:dyDescent="0.25">
      <c r="A177" s="89">
        <v>1</v>
      </c>
      <c r="B177" s="86" t="s">
        <v>218</v>
      </c>
      <c r="C177" s="86" t="s">
        <v>219</v>
      </c>
      <c r="D177" s="47">
        <v>2</v>
      </c>
      <c r="E177" s="47">
        <v>35</v>
      </c>
      <c r="F177" s="47">
        <v>1</v>
      </c>
      <c r="G177" s="47">
        <v>40</v>
      </c>
      <c r="H177" s="47">
        <v>1</v>
      </c>
      <c r="I177" s="47">
        <v>40</v>
      </c>
      <c r="J177" s="47">
        <v>1</v>
      </c>
      <c r="K177" s="47">
        <v>40</v>
      </c>
      <c r="L177" s="47">
        <v>1</v>
      </c>
      <c r="M177" s="47">
        <v>40</v>
      </c>
      <c r="N177" s="47"/>
      <c r="O177" s="47"/>
      <c r="P177" s="47"/>
      <c r="Q177" s="48"/>
      <c r="R177" s="49">
        <f>E177+G177+I177+K177+M177+O177+Q177</f>
        <v>195</v>
      </c>
      <c r="S177" s="40">
        <v>1</v>
      </c>
    </row>
    <row r="178" spans="1:19" s="1" customFormat="1" x14ac:dyDescent="0.25">
      <c r="A178" s="87">
        <v>2</v>
      </c>
      <c r="B178" s="61" t="s">
        <v>224</v>
      </c>
      <c r="C178" s="61" t="s">
        <v>225</v>
      </c>
      <c r="D178" s="73"/>
      <c r="E178" s="73"/>
      <c r="F178" s="73">
        <v>4</v>
      </c>
      <c r="G178" s="73">
        <v>28</v>
      </c>
      <c r="H178" s="73">
        <v>2</v>
      </c>
      <c r="I178" s="73">
        <v>35</v>
      </c>
      <c r="J178" s="73"/>
      <c r="K178" s="73"/>
      <c r="L178" s="73"/>
      <c r="M178" s="73"/>
      <c r="N178" s="73"/>
      <c r="O178" s="73"/>
      <c r="P178" s="73"/>
      <c r="Q178" s="82"/>
      <c r="R178" s="75">
        <f>E178+G178+I178+K178+M178+O178+Q178</f>
        <v>63</v>
      </c>
      <c r="S178" s="12">
        <v>2</v>
      </c>
    </row>
    <row r="179" spans="1:19" s="1" customFormat="1" x14ac:dyDescent="0.25">
      <c r="A179" s="87">
        <v>3</v>
      </c>
      <c r="B179" s="61" t="s">
        <v>220</v>
      </c>
      <c r="C179" s="61" t="s">
        <v>221</v>
      </c>
      <c r="D179" s="54"/>
      <c r="E179" s="54"/>
      <c r="F179" s="54">
        <v>2</v>
      </c>
      <c r="G179" s="54">
        <v>35</v>
      </c>
      <c r="H179" s="54"/>
      <c r="I179" s="54"/>
      <c r="J179" s="54"/>
      <c r="K179" s="54"/>
      <c r="L179" s="54"/>
      <c r="M179" s="54"/>
      <c r="N179" s="54"/>
      <c r="O179" s="54"/>
      <c r="P179" s="54"/>
      <c r="Q179" s="55"/>
      <c r="R179" s="56">
        <f>E179+G179+I179+K179+M179+O179+Q179</f>
        <v>35</v>
      </c>
      <c r="S179" s="12">
        <v>3</v>
      </c>
    </row>
    <row r="180" spans="1:19" s="1" customFormat="1" x14ac:dyDescent="0.25">
      <c r="A180" s="87">
        <v>4</v>
      </c>
      <c r="B180" s="97" t="s">
        <v>222</v>
      </c>
      <c r="C180" s="115" t="s">
        <v>223</v>
      </c>
      <c r="D180" s="54"/>
      <c r="E180" s="54"/>
      <c r="F180" s="54">
        <v>3</v>
      </c>
      <c r="G180" s="54">
        <v>31</v>
      </c>
      <c r="H180" s="54"/>
      <c r="I180" s="54"/>
      <c r="J180" s="54"/>
      <c r="K180" s="54"/>
      <c r="L180" s="54"/>
      <c r="M180" s="54"/>
      <c r="N180" s="54"/>
      <c r="O180" s="54"/>
      <c r="P180" s="54"/>
      <c r="Q180" s="55"/>
      <c r="R180" s="56">
        <f>E180+G180+I180+K180+M180+O180+Q180</f>
        <v>31</v>
      </c>
      <c r="S180" s="12">
        <v>4</v>
      </c>
    </row>
    <row r="181" spans="1:19" s="1" customFormat="1" x14ac:dyDescent="0.25">
      <c r="A181" s="87">
        <v>5</v>
      </c>
      <c r="B181" s="61" t="s">
        <v>220</v>
      </c>
      <c r="C181" s="61" t="s">
        <v>326</v>
      </c>
      <c r="D181" s="54"/>
      <c r="E181" s="54"/>
      <c r="F181" s="54"/>
      <c r="G181" s="54"/>
      <c r="H181" s="54">
        <v>3</v>
      </c>
      <c r="I181" s="54">
        <v>31</v>
      </c>
      <c r="J181" s="54"/>
      <c r="K181" s="54"/>
      <c r="L181" s="54"/>
      <c r="M181" s="54"/>
      <c r="N181" s="54"/>
      <c r="O181" s="54"/>
      <c r="P181" s="54"/>
      <c r="Q181" s="55"/>
      <c r="R181" s="56">
        <f>E181+G181+I181+K181+M181+O181+Q181</f>
        <v>31</v>
      </c>
      <c r="S181" s="12">
        <v>4</v>
      </c>
    </row>
    <row r="182" spans="1:19" s="1" customFormat="1" x14ac:dyDescent="0.25">
      <c r="A182" s="87">
        <v>6</v>
      </c>
      <c r="B182" s="97"/>
      <c r="C182" s="98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5"/>
      <c r="R182" s="56">
        <f t="shared" ref="R182:R183" si="7">E182+G182+I182+K182+M182+O182+Q182</f>
        <v>0</v>
      </c>
      <c r="S182" s="12"/>
    </row>
    <row r="183" spans="1:19" s="1" customFormat="1" ht="15.75" thickBot="1" x14ac:dyDescent="0.3">
      <c r="A183" s="80">
        <v>7</v>
      </c>
      <c r="B183" s="102"/>
      <c r="C183" s="102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9"/>
      <c r="R183" s="60">
        <f t="shared" si="7"/>
        <v>0</v>
      </c>
      <c r="S183" s="27"/>
    </row>
    <row r="184" spans="1:19" s="1" customFormat="1" ht="15.75" thickBot="1" x14ac:dyDescent="0.3">
      <c r="A184" s="3"/>
      <c r="B184" s="20"/>
      <c r="C184"/>
      <c r="E184"/>
      <c r="G184"/>
      <c r="I184"/>
      <c r="K184"/>
      <c r="M184"/>
      <c r="O184"/>
      <c r="Q184"/>
      <c r="R184"/>
      <c r="S184" s="2"/>
    </row>
    <row r="185" spans="1:19" s="1" customFormat="1" x14ac:dyDescent="0.25">
      <c r="A185" s="149" t="s">
        <v>2</v>
      </c>
      <c r="B185" s="42" t="s">
        <v>4</v>
      </c>
      <c r="C185" s="35" t="s">
        <v>105</v>
      </c>
      <c r="D185" s="148">
        <v>1</v>
      </c>
      <c r="E185" s="148"/>
      <c r="F185" s="148">
        <v>2</v>
      </c>
      <c r="G185" s="148"/>
      <c r="H185" s="148">
        <v>3</v>
      </c>
      <c r="I185" s="148"/>
      <c r="J185" s="148">
        <v>4</v>
      </c>
      <c r="K185" s="148"/>
      <c r="L185" s="148">
        <v>5</v>
      </c>
      <c r="M185" s="148"/>
      <c r="N185" s="148">
        <v>6</v>
      </c>
      <c r="O185" s="148"/>
      <c r="P185" s="148">
        <v>7</v>
      </c>
      <c r="Q185" s="151"/>
      <c r="R185" s="152"/>
      <c r="S185" s="154"/>
    </row>
    <row r="186" spans="1:19" s="1" customFormat="1" ht="43.5" customHeight="1" x14ac:dyDescent="0.25">
      <c r="A186" s="150"/>
      <c r="B186" s="16" t="s">
        <v>13</v>
      </c>
      <c r="C186" s="30" t="s">
        <v>19</v>
      </c>
      <c r="D186" s="146" t="s">
        <v>117</v>
      </c>
      <c r="E186" s="146"/>
      <c r="F186" s="146" t="s">
        <v>118</v>
      </c>
      <c r="G186" s="146"/>
      <c r="H186" s="146" t="s">
        <v>121</v>
      </c>
      <c r="I186" s="146"/>
      <c r="J186" s="146" t="s">
        <v>119</v>
      </c>
      <c r="K186" s="146"/>
      <c r="L186" s="146" t="s">
        <v>3</v>
      </c>
      <c r="M186" s="146"/>
      <c r="N186" s="146" t="s">
        <v>120</v>
      </c>
      <c r="O186" s="147"/>
      <c r="P186" s="146"/>
      <c r="Q186" s="147"/>
      <c r="R186" s="153"/>
      <c r="S186" s="155"/>
    </row>
    <row r="187" spans="1:19" s="1" customFormat="1" ht="34.5" thickBot="1" x14ac:dyDescent="0.3">
      <c r="A187" s="37" t="s">
        <v>21</v>
      </c>
      <c r="B187" s="29" t="s">
        <v>5</v>
      </c>
      <c r="C187" s="29" t="s">
        <v>6</v>
      </c>
      <c r="D187" s="23" t="s">
        <v>22</v>
      </c>
      <c r="E187" s="23" t="s">
        <v>23</v>
      </c>
      <c r="F187" s="23" t="s">
        <v>22</v>
      </c>
      <c r="G187" s="23" t="s">
        <v>23</v>
      </c>
      <c r="H187" s="23" t="s">
        <v>22</v>
      </c>
      <c r="I187" s="23" t="s">
        <v>23</v>
      </c>
      <c r="J187" s="23" t="s">
        <v>22</v>
      </c>
      <c r="K187" s="23" t="s">
        <v>23</v>
      </c>
      <c r="L187" s="23" t="s">
        <v>22</v>
      </c>
      <c r="M187" s="23" t="s">
        <v>23</v>
      </c>
      <c r="N187" s="23" t="s">
        <v>22</v>
      </c>
      <c r="O187" s="23" t="s">
        <v>23</v>
      </c>
      <c r="P187" s="23" t="s">
        <v>22</v>
      </c>
      <c r="Q187" s="43" t="s">
        <v>23</v>
      </c>
      <c r="R187" s="18" t="s">
        <v>7</v>
      </c>
      <c r="S187" s="19" t="s">
        <v>8</v>
      </c>
    </row>
    <row r="188" spans="1:19" s="1" customFormat="1" x14ac:dyDescent="0.25">
      <c r="A188" s="72">
        <v>1</v>
      </c>
      <c r="B188" s="90" t="s">
        <v>25</v>
      </c>
      <c r="C188" s="90" t="s">
        <v>26</v>
      </c>
      <c r="D188" s="77">
        <v>2</v>
      </c>
      <c r="E188" s="77">
        <v>35</v>
      </c>
      <c r="F188" s="77"/>
      <c r="G188" s="77"/>
      <c r="H188" s="77">
        <v>2</v>
      </c>
      <c r="I188" s="77">
        <v>35</v>
      </c>
      <c r="J188" s="77">
        <v>1</v>
      </c>
      <c r="K188" s="77">
        <v>40</v>
      </c>
      <c r="L188" s="77">
        <v>2</v>
      </c>
      <c r="M188" s="77">
        <v>35</v>
      </c>
      <c r="N188" s="77"/>
      <c r="O188" s="77"/>
      <c r="P188" s="77"/>
      <c r="Q188" s="124"/>
      <c r="R188" s="65">
        <f t="shared" ref="R188:R201" si="8">E188+G188+I188+K188+M188+O188+Q188</f>
        <v>145</v>
      </c>
      <c r="S188" s="13">
        <v>1</v>
      </c>
    </row>
    <row r="189" spans="1:19" s="1" customFormat="1" x14ac:dyDescent="0.25">
      <c r="A189" s="87">
        <v>2</v>
      </c>
      <c r="B189" s="91" t="s">
        <v>27</v>
      </c>
      <c r="C189" s="91" t="s">
        <v>28</v>
      </c>
      <c r="D189" s="54">
        <v>4</v>
      </c>
      <c r="E189" s="54">
        <v>28</v>
      </c>
      <c r="F189" s="54">
        <v>2</v>
      </c>
      <c r="G189" s="54">
        <v>35</v>
      </c>
      <c r="H189" s="54">
        <v>6</v>
      </c>
      <c r="I189" s="54">
        <v>25</v>
      </c>
      <c r="J189" s="54"/>
      <c r="K189" s="54"/>
      <c r="L189" s="54">
        <v>3</v>
      </c>
      <c r="M189" s="54">
        <v>31</v>
      </c>
      <c r="N189" s="54"/>
      <c r="O189" s="54"/>
      <c r="P189" s="54"/>
      <c r="Q189" s="55"/>
      <c r="R189" s="56">
        <f t="shared" si="8"/>
        <v>119</v>
      </c>
      <c r="S189" s="12">
        <v>2</v>
      </c>
    </row>
    <row r="190" spans="1:19" s="1" customFormat="1" x14ac:dyDescent="0.25">
      <c r="A190" s="87">
        <v>3</v>
      </c>
      <c r="B190" s="62" t="s">
        <v>327</v>
      </c>
      <c r="C190" s="120" t="s">
        <v>328</v>
      </c>
      <c r="D190" s="54"/>
      <c r="E190" s="54"/>
      <c r="F190" s="54"/>
      <c r="G190" s="54"/>
      <c r="H190" s="54">
        <v>3</v>
      </c>
      <c r="I190" s="54">
        <v>31</v>
      </c>
      <c r="J190" s="54">
        <v>2</v>
      </c>
      <c r="K190" s="54">
        <v>35</v>
      </c>
      <c r="L190" s="54">
        <v>1</v>
      </c>
      <c r="M190" s="54">
        <v>40</v>
      </c>
      <c r="N190" s="54"/>
      <c r="O190" s="54"/>
      <c r="P190" s="54"/>
      <c r="Q190" s="55"/>
      <c r="R190" s="56">
        <f t="shared" si="8"/>
        <v>106</v>
      </c>
      <c r="S190" s="12">
        <v>3</v>
      </c>
    </row>
    <row r="191" spans="1:19" s="1" customFormat="1" x14ac:dyDescent="0.25">
      <c r="A191" s="72">
        <v>4</v>
      </c>
      <c r="B191" s="91" t="s">
        <v>89</v>
      </c>
      <c r="C191" s="91" t="s">
        <v>109</v>
      </c>
      <c r="D191" s="54">
        <v>3</v>
      </c>
      <c r="E191" s="54">
        <v>31</v>
      </c>
      <c r="F191" s="54"/>
      <c r="G191" s="54"/>
      <c r="H191" s="54">
        <v>5</v>
      </c>
      <c r="I191" s="54">
        <v>26</v>
      </c>
      <c r="J191" s="54">
        <v>3</v>
      </c>
      <c r="K191" s="54">
        <v>31</v>
      </c>
      <c r="L191" s="54"/>
      <c r="M191" s="54"/>
      <c r="N191" s="54"/>
      <c r="O191" s="54"/>
      <c r="P191" s="54"/>
      <c r="Q191" s="55"/>
      <c r="R191" s="56">
        <f t="shared" si="8"/>
        <v>88</v>
      </c>
      <c r="S191" s="38">
        <v>4</v>
      </c>
    </row>
    <row r="192" spans="1:19" s="1" customFormat="1" x14ac:dyDescent="0.25">
      <c r="A192" s="87">
        <v>5</v>
      </c>
      <c r="B192" s="114" t="s">
        <v>213</v>
      </c>
      <c r="C192" s="114" t="s">
        <v>214</v>
      </c>
      <c r="D192" s="54"/>
      <c r="E192" s="54"/>
      <c r="F192" s="54">
        <v>1</v>
      </c>
      <c r="G192" s="54">
        <v>40</v>
      </c>
      <c r="H192" s="54">
        <v>1</v>
      </c>
      <c r="I192" s="54">
        <v>40</v>
      </c>
      <c r="J192" s="54"/>
      <c r="K192" s="54"/>
      <c r="L192" s="54"/>
      <c r="M192" s="54"/>
      <c r="N192" s="54"/>
      <c r="O192" s="54"/>
      <c r="P192" s="54"/>
      <c r="Q192" s="55"/>
      <c r="R192" s="56">
        <f t="shared" si="8"/>
        <v>80</v>
      </c>
      <c r="S192" s="12">
        <v>5</v>
      </c>
    </row>
    <row r="193" spans="1:19" s="1" customFormat="1" x14ac:dyDescent="0.25">
      <c r="A193" s="87">
        <v>6</v>
      </c>
      <c r="B193" s="62" t="s">
        <v>331</v>
      </c>
      <c r="C193" s="120" t="s">
        <v>330</v>
      </c>
      <c r="D193" s="54"/>
      <c r="E193" s="54"/>
      <c r="F193" s="54"/>
      <c r="G193" s="54"/>
      <c r="H193" s="54">
        <v>7</v>
      </c>
      <c r="I193" s="54">
        <v>24</v>
      </c>
      <c r="J193" s="54">
        <v>4</v>
      </c>
      <c r="K193" s="54">
        <v>28</v>
      </c>
      <c r="L193" s="54">
        <v>4</v>
      </c>
      <c r="M193" s="54">
        <v>28</v>
      </c>
      <c r="N193" s="54"/>
      <c r="O193" s="54"/>
      <c r="P193" s="54"/>
      <c r="Q193" s="55"/>
      <c r="R193" s="56">
        <f t="shared" si="8"/>
        <v>80</v>
      </c>
      <c r="S193" s="12">
        <v>5</v>
      </c>
    </row>
    <row r="194" spans="1:19" s="1" customFormat="1" x14ac:dyDescent="0.25">
      <c r="A194" s="72">
        <v>7</v>
      </c>
      <c r="B194" s="91" t="s">
        <v>107</v>
      </c>
      <c r="C194" s="91" t="s">
        <v>108</v>
      </c>
      <c r="D194" s="54">
        <v>1</v>
      </c>
      <c r="E194" s="54">
        <v>40</v>
      </c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5"/>
      <c r="R194" s="56">
        <f t="shared" si="8"/>
        <v>40</v>
      </c>
      <c r="S194" s="12">
        <v>7</v>
      </c>
    </row>
    <row r="195" spans="1:19" s="1" customFormat="1" x14ac:dyDescent="0.25">
      <c r="A195" s="87">
        <v>8</v>
      </c>
      <c r="B195" s="91" t="s">
        <v>215</v>
      </c>
      <c r="C195" s="91" t="s">
        <v>76</v>
      </c>
      <c r="D195" s="54"/>
      <c r="E195" s="54"/>
      <c r="F195" s="54">
        <v>3</v>
      </c>
      <c r="G195" s="54">
        <v>31</v>
      </c>
      <c r="H195" s="54"/>
      <c r="I195" s="54"/>
      <c r="J195" s="54"/>
      <c r="K195" s="54"/>
      <c r="L195" s="54"/>
      <c r="M195" s="54"/>
      <c r="N195" s="54"/>
      <c r="O195" s="54"/>
      <c r="P195" s="54"/>
      <c r="Q195" s="55"/>
      <c r="R195" s="56">
        <f t="shared" si="8"/>
        <v>31</v>
      </c>
      <c r="S195" s="12">
        <v>8</v>
      </c>
    </row>
    <row r="196" spans="1:19" s="1" customFormat="1" x14ac:dyDescent="0.25">
      <c r="A196" s="87">
        <v>9</v>
      </c>
      <c r="B196" s="114" t="s">
        <v>216</v>
      </c>
      <c r="C196" s="114" t="s">
        <v>217</v>
      </c>
      <c r="D196" s="54"/>
      <c r="E196" s="54"/>
      <c r="F196" s="54">
        <v>4</v>
      </c>
      <c r="G196" s="54">
        <v>28</v>
      </c>
      <c r="H196" s="54"/>
      <c r="I196" s="54"/>
      <c r="J196" s="54"/>
      <c r="K196" s="54"/>
      <c r="L196" s="54"/>
      <c r="M196" s="54"/>
      <c r="N196" s="54"/>
      <c r="O196" s="54"/>
      <c r="P196" s="54"/>
      <c r="Q196" s="55"/>
      <c r="R196" s="56">
        <f t="shared" si="8"/>
        <v>28</v>
      </c>
      <c r="S196" s="12">
        <v>9</v>
      </c>
    </row>
    <row r="197" spans="1:19" s="1" customFormat="1" x14ac:dyDescent="0.25">
      <c r="A197" s="72">
        <v>10</v>
      </c>
      <c r="B197" s="62" t="s">
        <v>329</v>
      </c>
      <c r="C197" s="120" t="s">
        <v>330</v>
      </c>
      <c r="D197" s="54"/>
      <c r="E197" s="54"/>
      <c r="F197" s="54"/>
      <c r="G197" s="54"/>
      <c r="H197" s="54">
        <v>4</v>
      </c>
      <c r="I197" s="54">
        <v>28</v>
      </c>
      <c r="J197" s="54"/>
      <c r="K197" s="54"/>
      <c r="L197" s="54"/>
      <c r="M197" s="54"/>
      <c r="N197" s="54"/>
      <c r="O197" s="54"/>
      <c r="P197" s="54"/>
      <c r="Q197" s="55"/>
      <c r="R197" s="56">
        <f t="shared" si="8"/>
        <v>28</v>
      </c>
      <c r="S197" s="12">
        <v>9</v>
      </c>
    </row>
    <row r="198" spans="1:19" s="1" customFormat="1" x14ac:dyDescent="0.25">
      <c r="A198" s="87">
        <v>11</v>
      </c>
      <c r="B198" s="110" t="s">
        <v>110</v>
      </c>
      <c r="C198" s="110" t="s">
        <v>111</v>
      </c>
      <c r="D198" s="54">
        <v>5</v>
      </c>
      <c r="E198" s="54">
        <v>26</v>
      </c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5"/>
      <c r="R198" s="56">
        <f t="shared" si="8"/>
        <v>26</v>
      </c>
      <c r="S198" s="12">
        <v>11</v>
      </c>
    </row>
    <row r="199" spans="1:19" s="1" customFormat="1" x14ac:dyDescent="0.25">
      <c r="A199" s="87">
        <v>12</v>
      </c>
      <c r="B199" s="62" t="s">
        <v>112</v>
      </c>
      <c r="C199" s="110" t="s">
        <v>113</v>
      </c>
      <c r="D199" s="54">
        <v>6</v>
      </c>
      <c r="E199" s="54">
        <v>25</v>
      </c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5"/>
      <c r="R199" s="56">
        <f t="shared" si="8"/>
        <v>25</v>
      </c>
      <c r="S199" s="12">
        <v>12</v>
      </c>
    </row>
    <row r="200" spans="1:19" s="1" customFormat="1" x14ac:dyDescent="0.25">
      <c r="A200" s="72">
        <v>13</v>
      </c>
      <c r="B200" s="91" t="s">
        <v>38</v>
      </c>
      <c r="C200" s="91" t="s">
        <v>114</v>
      </c>
      <c r="D200" s="54">
        <v>7</v>
      </c>
      <c r="E200" s="54">
        <v>24</v>
      </c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5"/>
      <c r="R200" s="56">
        <f t="shared" si="8"/>
        <v>24</v>
      </c>
      <c r="S200" s="12">
        <v>13</v>
      </c>
    </row>
    <row r="201" spans="1:19" s="1" customFormat="1" x14ac:dyDescent="0.25">
      <c r="A201" s="87">
        <v>14</v>
      </c>
      <c r="B201" s="62" t="s">
        <v>332</v>
      </c>
      <c r="C201" s="120" t="s">
        <v>333</v>
      </c>
      <c r="D201" s="54"/>
      <c r="E201" s="54"/>
      <c r="F201" s="54"/>
      <c r="G201" s="54"/>
      <c r="H201" s="54">
        <v>8</v>
      </c>
      <c r="I201" s="54">
        <v>23</v>
      </c>
      <c r="J201" s="54"/>
      <c r="K201" s="54"/>
      <c r="L201" s="54"/>
      <c r="M201" s="54"/>
      <c r="N201" s="54"/>
      <c r="O201" s="54"/>
      <c r="P201" s="54"/>
      <c r="Q201" s="55"/>
      <c r="R201" s="56">
        <f t="shared" si="8"/>
        <v>23</v>
      </c>
      <c r="S201" s="12">
        <v>14</v>
      </c>
    </row>
    <row r="202" spans="1:19" s="1" customFormat="1" x14ac:dyDescent="0.25">
      <c r="A202" s="72"/>
      <c r="B202" s="117"/>
      <c r="C202" s="121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5"/>
      <c r="R202" s="56"/>
      <c r="S202" s="12"/>
    </row>
    <row r="203" spans="1:19" s="1" customFormat="1" x14ac:dyDescent="0.25">
      <c r="A203" s="72"/>
      <c r="B203" s="91"/>
      <c r="C203" s="91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5"/>
      <c r="R203" s="56"/>
      <c r="S203" s="12"/>
    </row>
    <row r="204" spans="1:19" s="1" customFormat="1" ht="15.75" thickBot="1" x14ac:dyDescent="0.3">
      <c r="A204" s="80"/>
      <c r="B204" s="108"/>
      <c r="C204" s="109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9"/>
      <c r="R204" s="60"/>
      <c r="S204" s="27"/>
    </row>
    <row r="205" spans="1:19" ht="15.75" thickBot="1" x14ac:dyDescent="0.3">
      <c r="A205" s="3"/>
      <c r="B205" s="20"/>
    </row>
    <row r="206" spans="1:19" s="1" customFormat="1" x14ac:dyDescent="0.25">
      <c r="A206" s="149" t="s">
        <v>9</v>
      </c>
      <c r="B206" s="42" t="s">
        <v>4</v>
      </c>
      <c r="C206" s="35" t="s">
        <v>100</v>
      </c>
      <c r="D206" s="148">
        <v>1</v>
      </c>
      <c r="E206" s="148"/>
      <c r="F206" s="148">
        <v>2</v>
      </c>
      <c r="G206" s="148"/>
      <c r="H206" s="148">
        <v>3</v>
      </c>
      <c r="I206" s="148"/>
      <c r="J206" s="148">
        <v>4</v>
      </c>
      <c r="K206" s="148"/>
      <c r="L206" s="148">
        <v>5</v>
      </c>
      <c r="M206" s="148"/>
      <c r="N206" s="148">
        <v>6</v>
      </c>
      <c r="O206" s="148"/>
      <c r="P206" s="148">
        <v>7</v>
      </c>
      <c r="Q206" s="151"/>
      <c r="R206" s="152"/>
      <c r="S206" s="154"/>
    </row>
    <row r="207" spans="1:19" s="1" customFormat="1" ht="40.5" customHeight="1" x14ac:dyDescent="0.25">
      <c r="A207" s="150"/>
      <c r="B207" s="16" t="s">
        <v>13</v>
      </c>
      <c r="C207" s="30" t="s">
        <v>14</v>
      </c>
      <c r="D207" s="146" t="s">
        <v>117</v>
      </c>
      <c r="E207" s="146"/>
      <c r="F207" s="146" t="s">
        <v>118</v>
      </c>
      <c r="G207" s="146"/>
      <c r="H207" s="146" t="s">
        <v>121</v>
      </c>
      <c r="I207" s="146"/>
      <c r="J207" s="146" t="s">
        <v>119</v>
      </c>
      <c r="K207" s="146"/>
      <c r="L207" s="146" t="s">
        <v>3</v>
      </c>
      <c r="M207" s="146"/>
      <c r="N207" s="146" t="s">
        <v>120</v>
      </c>
      <c r="O207" s="147"/>
      <c r="P207" s="146"/>
      <c r="Q207" s="147"/>
      <c r="R207" s="153"/>
      <c r="S207" s="155"/>
    </row>
    <row r="208" spans="1:19" s="1" customFormat="1" ht="34.5" thickBot="1" x14ac:dyDescent="0.3">
      <c r="A208" s="37" t="s">
        <v>21</v>
      </c>
      <c r="B208" s="29" t="s">
        <v>5</v>
      </c>
      <c r="C208" s="29" t="s">
        <v>6</v>
      </c>
      <c r="D208" s="23" t="s">
        <v>22</v>
      </c>
      <c r="E208" s="23" t="s">
        <v>23</v>
      </c>
      <c r="F208" s="23" t="s">
        <v>22</v>
      </c>
      <c r="G208" s="23" t="s">
        <v>23</v>
      </c>
      <c r="H208" s="23" t="s">
        <v>22</v>
      </c>
      <c r="I208" s="23" t="s">
        <v>23</v>
      </c>
      <c r="J208" s="23" t="s">
        <v>22</v>
      </c>
      <c r="K208" s="23" t="s">
        <v>23</v>
      </c>
      <c r="L208" s="23" t="s">
        <v>22</v>
      </c>
      <c r="M208" s="23" t="s">
        <v>23</v>
      </c>
      <c r="N208" s="23" t="s">
        <v>22</v>
      </c>
      <c r="O208" s="23" t="s">
        <v>23</v>
      </c>
      <c r="P208" s="23" t="s">
        <v>22</v>
      </c>
      <c r="Q208" s="43" t="s">
        <v>23</v>
      </c>
      <c r="R208" s="18" t="s">
        <v>7</v>
      </c>
      <c r="S208" s="19" t="s">
        <v>8</v>
      </c>
    </row>
    <row r="209" spans="1:19" s="1" customFormat="1" x14ac:dyDescent="0.25">
      <c r="A209" s="89">
        <v>1</v>
      </c>
      <c r="B209" s="92" t="s">
        <v>90</v>
      </c>
      <c r="C209" s="92" t="s">
        <v>122</v>
      </c>
      <c r="D209" s="47">
        <v>2</v>
      </c>
      <c r="E209" s="47">
        <v>35</v>
      </c>
      <c r="F209" s="47"/>
      <c r="G209" s="47"/>
      <c r="H209" s="47">
        <v>1</v>
      </c>
      <c r="I209" s="47">
        <v>40</v>
      </c>
      <c r="J209" s="47"/>
      <c r="K209" s="47"/>
      <c r="L209" s="47"/>
      <c r="M209" s="47"/>
      <c r="N209" s="47"/>
      <c r="O209" s="47"/>
      <c r="P209" s="47"/>
      <c r="Q209" s="48"/>
      <c r="R209" s="49">
        <f t="shared" ref="R209:R219" si="9">E209+G209+I209+K209+M209+O209+Q209</f>
        <v>75</v>
      </c>
      <c r="S209" s="13">
        <v>1</v>
      </c>
    </row>
    <row r="210" spans="1:19" s="1" customFormat="1" x14ac:dyDescent="0.25">
      <c r="A210" s="87">
        <v>2</v>
      </c>
      <c r="B210" s="91" t="s">
        <v>115</v>
      </c>
      <c r="C210" s="91" t="s">
        <v>116</v>
      </c>
      <c r="D210" s="54">
        <v>1</v>
      </c>
      <c r="E210" s="54">
        <v>40</v>
      </c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5"/>
      <c r="R210" s="56">
        <f t="shared" si="9"/>
        <v>40</v>
      </c>
      <c r="S210" s="12">
        <v>2</v>
      </c>
    </row>
    <row r="211" spans="1:19" s="1" customFormat="1" x14ac:dyDescent="0.25">
      <c r="A211" s="113">
        <v>3</v>
      </c>
      <c r="B211" s="93" t="s">
        <v>211</v>
      </c>
      <c r="C211" s="93" t="s">
        <v>212</v>
      </c>
      <c r="D211" s="83"/>
      <c r="E211" s="83"/>
      <c r="F211" s="83">
        <v>1</v>
      </c>
      <c r="G211" s="83">
        <v>40</v>
      </c>
      <c r="H211" s="83"/>
      <c r="I211" s="83"/>
      <c r="J211" s="83"/>
      <c r="K211" s="83"/>
      <c r="L211" s="83"/>
      <c r="M211" s="83"/>
      <c r="N211" s="83"/>
      <c r="O211" s="83"/>
      <c r="P211" s="83"/>
      <c r="Q211" s="84"/>
      <c r="R211" s="56">
        <f t="shared" si="9"/>
        <v>40</v>
      </c>
      <c r="S211" s="44">
        <v>2</v>
      </c>
    </row>
    <row r="212" spans="1:19" s="1" customFormat="1" x14ac:dyDescent="0.25">
      <c r="A212" s="113">
        <v>4</v>
      </c>
      <c r="B212" s="93" t="s">
        <v>89</v>
      </c>
      <c r="C212" s="93" t="s">
        <v>357</v>
      </c>
      <c r="D212" s="83"/>
      <c r="E212" s="83"/>
      <c r="F212" s="83"/>
      <c r="G212" s="83"/>
      <c r="H212" s="83"/>
      <c r="I212" s="83"/>
      <c r="J212" s="83">
        <v>1</v>
      </c>
      <c r="K212" s="83">
        <v>40</v>
      </c>
      <c r="L212" s="83"/>
      <c r="M212" s="83"/>
      <c r="N212" s="83"/>
      <c r="O212" s="83"/>
      <c r="P212" s="83"/>
      <c r="Q212" s="84"/>
      <c r="R212" s="56">
        <f t="shared" si="9"/>
        <v>40</v>
      </c>
      <c r="S212" s="44">
        <v>2</v>
      </c>
    </row>
    <row r="213" spans="1:19" s="1" customFormat="1" x14ac:dyDescent="0.25">
      <c r="A213" s="113">
        <v>5</v>
      </c>
      <c r="B213" s="93" t="s">
        <v>334</v>
      </c>
      <c r="C213" s="93" t="s">
        <v>251</v>
      </c>
      <c r="D213" s="83"/>
      <c r="E213" s="83"/>
      <c r="F213" s="83"/>
      <c r="G213" s="83"/>
      <c r="H213" s="83">
        <v>2</v>
      </c>
      <c r="I213" s="83">
        <v>35</v>
      </c>
      <c r="J213" s="83"/>
      <c r="K213" s="83"/>
      <c r="L213" s="83"/>
      <c r="M213" s="83"/>
      <c r="N213" s="83"/>
      <c r="O213" s="83"/>
      <c r="P213" s="83"/>
      <c r="Q213" s="84"/>
      <c r="R213" s="56">
        <f t="shared" si="9"/>
        <v>35</v>
      </c>
      <c r="S213" s="44">
        <v>5</v>
      </c>
    </row>
    <row r="214" spans="1:19" s="1" customFormat="1" x14ac:dyDescent="0.25">
      <c r="A214" s="113">
        <v>6</v>
      </c>
      <c r="B214" s="93" t="s">
        <v>358</v>
      </c>
      <c r="C214" s="93" t="s">
        <v>138</v>
      </c>
      <c r="D214" s="83"/>
      <c r="E214" s="83"/>
      <c r="F214" s="83"/>
      <c r="G214" s="83"/>
      <c r="H214" s="83"/>
      <c r="I214" s="83"/>
      <c r="J214" s="83">
        <v>2</v>
      </c>
      <c r="K214" s="83">
        <v>35</v>
      </c>
      <c r="L214" s="83"/>
      <c r="M214" s="83"/>
      <c r="N214" s="83"/>
      <c r="O214" s="83"/>
      <c r="P214" s="83"/>
      <c r="Q214" s="84"/>
      <c r="R214" s="56">
        <f t="shared" si="9"/>
        <v>35</v>
      </c>
      <c r="S214" s="44">
        <v>5</v>
      </c>
    </row>
    <row r="215" spans="1:19" s="1" customFormat="1" x14ac:dyDescent="0.25">
      <c r="A215" s="113">
        <v>7</v>
      </c>
      <c r="B215" s="93" t="s">
        <v>123</v>
      </c>
      <c r="C215" s="93" t="s">
        <v>124</v>
      </c>
      <c r="D215" s="83">
        <v>3</v>
      </c>
      <c r="E215" s="83">
        <v>31</v>
      </c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4"/>
      <c r="R215" s="56">
        <f t="shared" si="9"/>
        <v>31</v>
      </c>
      <c r="S215" s="44">
        <v>7</v>
      </c>
    </row>
    <row r="216" spans="1:19" s="1" customFormat="1" x14ac:dyDescent="0.25">
      <c r="A216" s="113">
        <v>8</v>
      </c>
      <c r="B216" s="93" t="s">
        <v>337</v>
      </c>
      <c r="C216" s="93" t="s">
        <v>338</v>
      </c>
      <c r="D216" s="83"/>
      <c r="E216" s="83"/>
      <c r="F216" s="83"/>
      <c r="G216" s="83"/>
      <c r="H216" s="83">
        <v>3</v>
      </c>
      <c r="I216" s="83">
        <v>31</v>
      </c>
      <c r="J216" s="83"/>
      <c r="K216" s="83"/>
      <c r="L216" s="83"/>
      <c r="M216" s="83"/>
      <c r="N216" s="83"/>
      <c r="O216" s="83"/>
      <c r="P216" s="83"/>
      <c r="Q216" s="84"/>
      <c r="R216" s="56">
        <f t="shared" si="9"/>
        <v>31</v>
      </c>
      <c r="S216" s="44">
        <v>7</v>
      </c>
    </row>
    <row r="217" spans="1:19" s="1" customFormat="1" x14ac:dyDescent="0.25">
      <c r="A217" s="113">
        <v>9</v>
      </c>
      <c r="B217" s="93" t="s">
        <v>33</v>
      </c>
      <c r="C217" s="93" t="s">
        <v>125</v>
      </c>
      <c r="D217" s="83">
        <v>4</v>
      </c>
      <c r="E217" s="83">
        <v>28</v>
      </c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4"/>
      <c r="R217" s="56">
        <f t="shared" si="9"/>
        <v>28</v>
      </c>
      <c r="S217" s="44">
        <v>9</v>
      </c>
    </row>
    <row r="218" spans="1:19" s="1" customFormat="1" x14ac:dyDescent="0.25">
      <c r="A218" s="113">
        <v>10</v>
      </c>
      <c r="B218" s="93" t="s">
        <v>126</v>
      </c>
      <c r="C218" s="93" t="s">
        <v>127</v>
      </c>
      <c r="D218" s="83">
        <v>5</v>
      </c>
      <c r="E218" s="83">
        <v>26</v>
      </c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4"/>
      <c r="R218" s="56">
        <f t="shared" si="9"/>
        <v>26</v>
      </c>
      <c r="S218" s="44">
        <v>10</v>
      </c>
    </row>
    <row r="219" spans="1:19" s="1" customFormat="1" x14ac:dyDescent="0.25">
      <c r="A219" s="113">
        <v>11</v>
      </c>
      <c r="B219" s="93" t="s">
        <v>128</v>
      </c>
      <c r="C219" s="93" t="s">
        <v>129</v>
      </c>
      <c r="D219" s="83">
        <v>6</v>
      </c>
      <c r="E219" s="83">
        <v>25</v>
      </c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4"/>
      <c r="R219" s="56">
        <f t="shared" si="9"/>
        <v>25</v>
      </c>
      <c r="S219" s="44">
        <v>11</v>
      </c>
    </row>
    <row r="220" spans="1:19" s="1" customFormat="1" ht="15.75" thickBot="1" x14ac:dyDescent="0.3">
      <c r="A220" s="118"/>
      <c r="B220" s="108"/>
      <c r="C220" s="10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9"/>
      <c r="R220" s="60">
        <f t="shared" ref="R220" si="10">E220+G220+I220+K220+M220+O220+Q220</f>
        <v>0</v>
      </c>
      <c r="S220" s="27"/>
    </row>
    <row r="221" spans="1:19" ht="15.75" thickBot="1" x14ac:dyDescent="0.3">
      <c r="A221" s="3"/>
      <c r="B221" s="20"/>
    </row>
    <row r="222" spans="1:19" x14ac:dyDescent="0.25">
      <c r="A222" s="149" t="s">
        <v>10</v>
      </c>
      <c r="B222" s="42" t="s">
        <v>4</v>
      </c>
      <c r="C222" s="35" t="s">
        <v>101</v>
      </c>
      <c r="D222" s="148">
        <v>1</v>
      </c>
      <c r="E222" s="148"/>
      <c r="F222" s="148">
        <v>2</v>
      </c>
      <c r="G222" s="148"/>
      <c r="H222" s="148">
        <v>3</v>
      </c>
      <c r="I222" s="148"/>
      <c r="J222" s="148">
        <v>4</v>
      </c>
      <c r="K222" s="148"/>
      <c r="L222" s="148">
        <v>5</v>
      </c>
      <c r="M222" s="148"/>
      <c r="N222" s="148">
        <v>6</v>
      </c>
      <c r="O222" s="148"/>
      <c r="P222" s="148">
        <v>7</v>
      </c>
      <c r="Q222" s="151"/>
      <c r="R222" s="152"/>
      <c r="S222" s="154"/>
    </row>
    <row r="223" spans="1:19" s="8" customFormat="1" ht="41.25" customHeight="1" x14ac:dyDescent="0.25">
      <c r="A223" s="150"/>
      <c r="B223" s="16" t="s">
        <v>13</v>
      </c>
      <c r="C223" s="30" t="s">
        <v>15</v>
      </c>
      <c r="D223" s="146" t="s">
        <v>117</v>
      </c>
      <c r="E223" s="146"/>
      <c r="F223" s="146" t="s">
        <v>118</v>
      </c>
      <c r="G223" s="146"/>
      <c r="H223" s="146" t="s">
        <v>121</v>
      </c>
      <c r="I223" s="146"/>
      <c r="J223" s="146" t="s">
        <v>119</v>
      </c>
      <c r="K223" s="146"/>
      <c r="L223" s="146" t="s">
        <v>3</v>
      </c>
      <c r="M223" s="146"/>
      <c r="N223" s="146" t="s">
        <v>120</v>
      </c>
      <c r="O223" s="147"/>
      <c r="P223" s="146"/>
      <c r="Q223" s="147"/>
      <c r="R223" s="153"/>
      <c r="S223" s="155"/>
    </row>
    <row r="224" spans="1:19" ht="34.5" thickBot="1" x14ac:dyDescent="0.3">
      <c r="A224" s="37" t="s">
        <v>21</v>
      </c>
      <c r="B224" s="29" t="s">
        <v>5</v>
      </c>
      <c r="C224" s="29" t="s">
        <v>6</v>
      </c>
      <c r="D224" s="23" t="s">
        <v>22</v>
      </c>
      <c r="E224" s="23" t="s">
        <v>23</v>
      </c>
      <c r="F224" s="23" t="s">
        <v>22</v>
      </c>
      <c r="G224" s="23" t="s">
        <v>23</v>
      </c>
      <c r="H224" s="23" t="s">
        <v>22</v>
      </c>
      <c r="I224" s="23" t="s">
        <v>23</v>
      </c>
      <c r="J224" s="23" t="s">
        <v>22</v>
      </c>
      <c r="K224" s="23" t="s">
        <v>23</v>
      </c>
      <c r="L224" s="23" t="s">
        <v>22</v>
      </c>
      <c r="M224" s="23" t="s">
        <v>23</v>
      </c>
      <c r="N224" s="23" t="s">
        <v>22</v>
      </c>
      <c r="O224" s="23" t="s">
        <v>23</v>
      </c>
      <c r="P224" s="23" t="s">
        <v>22</v>
      </c>
      <c r="Q224" s="43" t="s">
        <v>23</v>
      </c>
      <c r="R224" s="18" t="s">
        <v>7</v>
      </c>
      <c r="S224" s="19" t="s">
        <v>8</v>
      </c>
    </row>
    <row r="225" spans="1:19" s="6" customFormat="1" x14ac:dyDescent="0.25">
      <c r="A225" s="72">
        <v>1</v>
      </c>
      <c r="B225" s="90" t="s">
        <v>39</v>
      </c>
      <c r="C225" s="90" t="s">
        <v>136</v>
      </c>
      <c r="D225" s="51">
        <v>7</v>
      </c>
      <c r="E225" s="51">
        <v>24</v>
      </c>
      <c r="F225" s="51">
        <v>7</v>
      </c>
      <c r="G225" s="51">
        <v>24</v>
      </c>
      <c r="H225" s="51">
        <v>3</v>
      </c>
      <c r="I225" s="51">
        <v>31</v>
      </c>
      <c r="J225" s="51">
        <v>3</v>
      </c>
      <c r="K225" s="51">
        <v>31</v>
      </c>
      <c r="L225" s="51">
        <v>3</v>
      </c>
      <c r="M225" s="51">
        <v>31</v>
      </c>
      <c r="N225" s="51"/>
      <c r="O225" s="51"/>
      <c r="P225" s="51"/>
      <c r="Q225" s="79"/>
      <c r="R225" s="49">
        <f t="shared" ref="R225:R245" si="11">E225+G225+I225+K225+M225+O225+Q225</f>
        <v>141</v>
      </c>
      <c r="S225" s="13">
        <v>1</v>
      </c>
    </row>
    <row r="226" spans="1:19" s="6" customFormat="1" x14ac:dyDescent="0.25">
      <c r="A226" s="87">
        <v>2</v>
      </c>
      <c r="B226" s="91" t="s">
        <v>31</v>
      </c>
      <c r="C226" s="91" t="s">
        <v>32</v>
      </c>
      <c r="D226" s="54">
        <v>4</v>
      </c>
      <c r="E226" s="54">
        <v>28</v>
      </c>
      <c r="F226" s="54">
        <v>4</v>
      </c>
      <c r="G226" s="54">
        <v>28</v>
      </c>
      <c r="H226" s="54"/>
      <c r="I226" s="54"/>
      <c r="J226" s="54"/>
      <c r="K226" s="54"/>
      <c r="L226" s="54">
        <v>1</v>
      </c>
      <c r="M226" s="54">
        <v>40</v>
      </c>
      <c r="N226" s="54"/>
      <c r="O226" s="54"/>
      <c r="P226" s="54"/>
      <c r="Q226" s="76"/>
      <c r="R226" s="56">
        <f t="shared" si="11"/>
        <v>96</v>
      </c>
      <c r="S226" s="12">
        <v>2</v>
      </c>
    </row>
    <row r="227" spans="1:19" x14ac:dyDescent="0.25">
      <c r="A227" s="87">
        <v>3</v>
      </c>
      <c r="B227" s="91" t="s">
        <v>37</v>
      </c>
      <c r="C227" s="91" t="s">
        <v>34</v>
      </c>
      <c r="D227" s="54">
        <v>10</v>
      </c>
      <c r="E227" s="54">
        <v>21</v>
      </c>
      <c r="F227" s="54"/>
      <c r="G227" s="54"/>
      <c r="H227" s="54">
        <v>2</v>
      </c>
      <c r="I227" s="54">
        <v>35</v>
      </c>
      <c r="J227" s="54"/>
      <c r="K227" s="54"/>
      <c r="L227" s="54">
        <v>2</v>
      </c>
      <c r="M227" s="54">
        <v>35</v>
      </c>
      <c r="N227" s="54"/>
      <c r="O227" s="54"/>
      <c r="P227" s="54"/>
      <c r="Q227" s="76"/>
      <c r="R227" s="56">
        <f t="shared" si="11"/>
        <v>91</v>
      </c>
      <c r="S227" s="12">
        <v>3</v>
      </c>
    </row>
    <row r="228" spans="1:19" s="1" customFormat="1" x14ac:dyDescent="0.25">
      <c r="A228" s="72">
        <v>4</v>
      </c>
      <c r="B228" s="91" t="s">
        <v>29</v>
      </c>
      <c r="C228" s="91" t="s">
        <v>30</v>
      </c>
      <c r="D228" s="73">
        <v>2</v>
      </c>
      <c r="E228" s="73">
        <v>35</v>
      </c>
      <c r="F228" s="73">
        <v>3</v>
      </c>
      <c r="G228" s="73">
        <v>31</v>
      </c>
      <c r="H228" s="73"/>
      <c r="I228" s="73"/>
      <c r="J228" s="73"/>
      <c r="K228" s="73"/>
      <c r="L228" s="73"/>
      <c r="M228" s="73"/>
      <c r="N228" s="73"/>
      <c r="O228" s="73"/>
      <c r="P228" s="73"/>
      <c r="Q228" s="74"/>
      <c r="R228" s="75">
        <f t="shared" si="11"/>
        <v>66</v>
      </c>
      <c r="S228" s="12">
        <v>4</v>
      </c>
    </row>
    <row r="229" spans="1:19" x14ac:dyDescent="0.25">
      <c r="A229" s="87">
        <v>5</v>
      </c>
      <c r="B229" s="91" t="s">
        <v>206</v>
      </c>
      <c r="C229" s="91" t="s">
        <v>185</v>
      </c>
      <c r="D229" s="54"/>
      <c r="E229" s="54"/>
      <c r="F229" s="54">
        <v>5</v>
      </c>
      <c r="G229" s="54">
        <v>26</v>
      </c>
      <c r="H229" s="54"/>
      <c r="I229" s="54"/>
      <c r="J229" s="54">
        <v>2</v>
      </c>
      <c r="K229" s="54">
        <v>35</v>
      </c>
      <c r="L229" s="54"/>
      <c r="M229" s="54"/>
      <c r="N229" s="54"/>
      <c r="O229" s="54"/>
      <c r="P229" s="54"/>
      <c r="Q229" s="76"/>
      <c r="R229" s="56">
        <f t="shared" si="11"/>
        <v>61</v>
      </c>
      <c r="S229" s="12">
        <v>5</v>
      </c>
    </row>
    <row r="230" spans="1:19" s="1" customFormat="1" x14ac:dyDescent="0.25">
      <c r="A230" s="87">
        <v>6</v>
      </c>
      <c r="B230" s="91" t="s">
        <v>139</v>
      </c>
      <c r="C230" s="91" t="s">
        <v>84</v>
      </c>
      <c r="D230" s="54">
        <v>12</v>
      </c>
      <c r="E230" s="54">
        <v>19</v>
      </c>
      <c r="F230" s="54"/>
      <c r="G230" s="54"/>
      <c r="H230" s="54"/>
      <c r="I230" s="54"/>
      <c r="J230" s="54">
        <v>4</v>
      </c>
      <c r="K230" s="54">
        <v>28</v>
      </c>
      <c r="L230" s="54"/>
      <c r="M230" s="54"/>
      <c r="N230" s="54"/>
      <c r="O230" s="54"/>
      <c r="P230" s="54"/>
      <c r="Q230" s="76"/>
      <c r="R230" s="56">
        <f t="shared" si="11"/>
        <v>47</v>
      </c>
      <c r="S230" s="12">
        <v>6</v>
      </c>
    </row>
    <row r="231" spans="1:19" s="1" customFormat="1" x14ac:dyDescent="0.25">
      <c r="A231" s="72">
        <v>7</v>
      </c>
      <c r="B231" s="91" t="s">
        <v>35</v>
      </c>
      <c r="C231" s="91" t="s">
        <v>36</v>
      </c>
      <c r="D231" s="54">
        <v>8</v>
      </c>
      <c r="E231" s="54">
        <v>23</v>
      </c>
      <c r="F231" s="54">
        <v>8</v>
      </c>
      <c r="G231" s="54">
        <v>23</v>
      </c>
      <c r="H231" s="54"/>
      <c r="I231" s="54"/>
      <c r="J231" s="54"/>
      <c r="K231" s="54"/>
      <c r="L231" s="54"/>
      <c r="M231" s="54"/>
      <c r="N231" s="54"/>
      <c r="O231" s="54"/>
      <c r="P231" s="54"/>
      <c r="Q231" s="76"/>
      <c r="R231" s="56">
        <f t="shared" si="11"/>
        <v>46</v>
      </c>
      <c r="S231" s="12">
        <v>7</v>
      </c>
    </row>
    <row r="232" spans="1:19" s="1" customFormat="1" x14ac:dyDescent="0.25">
      <c r="A232" s="87">
        <v>8</v>
      </c>
      <c r="B232" s="91" t="s">
        <v>81</v>
      </c>
      <c r="C232" s="91" t="s">
        <v>82</v>
      </c>
      <c r="D232" s="54">
        <v>1</v>
      </c>
      <c r="E232" s="54">
        <v>40</v>
      </c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76"/>
      <c r="R232" s="56">
        <f t="shared" si="11"/>
        <v>40</v>
      </c>
      <c r="S232" s="38">
        <v>8</v>
      </c>
    </row>
    <row r="233" spans="1:19" s="1" customFormat="1" x14ac:dyDescent="0.25">
      <c r="A233" s="87">
        <v>9</v>
      </c>
      <c r="B233" s="91" t="s">
        <v>203</v>
      </c>
      <c r="C233" s="91" t="s">
        <v>204</v>
      </c>
      <c r="D233" s="54"/>
      <c r="E233" s="54"/>
      <c r="F233" s="54">
        <v>1</v>
      </c>
      <c r="G233" s="54">
        <v>40</v>
      </c>
      <c r="H233" s="54"/>
      <c r="I233" s="54"/>
      <c r="J233" s="54"/>
      <c r="K233" s="54"/>
      <c r="L233" s="54"/>
      <c r="M233" s="54"/>
      <c r="N233" s="54"/>
      <c r="O233" s="54"/>
      <c r="P233" s="54"/>
      <c r="Q233" s="76"/>
      <c r="R233" s="56">
        <f t="shared" si="11"/>
        <v>40</v>
      </c>
      <c r="S233" s="12">
        <v>8</v>
      </c>
    </row>
    <row r="234" spans="1:19" s="1" customFormat="1" x14ac:dyDescent="0.25">
      <c r="A234" s="72">
        <v>10</v>
      </c>
      <c r="B234" s="91" t="s">
        <v>335</v>
      </c>
      <c r="C234" s="91" t="s">
        <v>336</v>
      </c>
      <c r="D234" s="54"/>
      <c r="E234" s="54"/>
      <c r="F234" s="54"/>
      <c r="G234" s="54"/>
      <c r="H234" s="54">
        <v>1</v>
      </c>
      <c r="I234" s="54">
        <v>40</v>
      </c>
      <c r="J234" s="54"/>
      <c r="K234" s="54"/>
      <c r="L234" s="54"/>
      <c r="M234" s="54"/>
      <c r="N234" s="54"/>
      <c r="O234" s="54"/>
      <c r="P234" s="54"/>
      <c r="Q234" s="76"/>
      <c r="R234" s="56">
        <f t="shared" si="11"/>
        <v>40</v>
      </c>
      <c r="S234" s="12">
        <v>8</v>
      </c>
    </row>
    <row r="235" spans="1:19" s="1" customFormat="1" x14ac:dyDescent="0.25">
      <c r="A235" s="87">
        <v>11</v>
      </c>
      <c r="B235" s="91" t="s">
        <v>90</v>
      </c>
      <c r="C235" s="91" t="s">
        <v>359</v>
      </c>
      <c r="D235" s="54"/>
      <c r="E235" s="54"/>
      <c r="F235" s="54"/>
      <c r="G235" s="54"/>
      <c r="H235" s="54"/>
      <c r="I235" s="54"/>
      <c r="J235" s="54">
        <v>1</v>
      </c>
      <c r="K235" s="54">
        <v>40</v>
      </c>
      <c r="L235" s="54"/>
      <c r="M235" s="54"/>
      <c r="N235" s="54"/>
      <c r="O235" s="54"/>
      <c r="P235" s="54"/>
      <c r="Q235" s="76"/>
      <c r="R235" s="56">
        <f t="shared" si="11"/>
        <v>40</v>
      </c>
      <c r="S235" s="12">
        <v>8</v>
      </c>
    </row>
    <row r="236" spans="1:19" s="1" customFormat="1" x14ac:dyDescent="0.25">
      <c r="A236" s="87">
        <v>12</v>
      </c>
      <c r="B236" s="91" t="s">
        <v>81</v>
      </c>
      <c r="C236" s="91" t="s">
        <v>205</v>
      </c>
      <c r="D236" s="54"/>
      <c r="E236" s="54"/>
      <c r="F236" s="54">
        <v>2</v>
      </c>
      <c r="G236" s="54">
        <v>35</v>
      </c>
      <c r="H236" s="54"/>
      <c r="I236" s="54"/>
      <c r="J236" s="54"/>
      <c r="K236" s="54"/>
      <c r="L236" s="54"/>
      <c r="M236" s="54"/>
      <c r="N236" s="54"/>
      <c r="O236" s="54"/>
      <c r="P236" s="54"/>
      <c r="Q236" s="76"/>
      <c r="R236" s="56">
        <f t="shared" si="11"/>
        <v>35</v>
      </c>
      <c r="S236" s="12">
        <v>12</v>
      </c>
    </row>
    <row r="237" spans="1:19" s="1" customFormat="1" x14ac:dyDescent="0.25">
      <c r="A237" s="72">
        <v>13</v>
      </c>
      <c r="B237" s="91" t="s">
        <v>130</v>
      </c>
      <c r="C237" s="91" t="s">
        <v>131</v>
      </c>
      <c r="D237" s="54">
        <v>3</v>
      </c>
      <c r="E237" s="54">
        <v>31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76"/>
      <c r="R237" s="56">
        <f t="shared" si="11"/>
        <v>31</v>
      </c>
      <c r="S237" s="12">
        <v>13</v>
      </c>
    </row>
    <row r="238" spans="1:19" x14ac:dyDescent="0.25">
      <c r="A238" s="87">
        <v>14</v>
      </c>
      <c r="B238" s="91" t="s">
        <v>339</v>
      </c>
      <c r="C238" s="91" t="s">
        <v>340</v>
      </c>
      <c r="D238" s="54"/>
      <c r="E238" s="54"/>
      <c r="F238" s="54"/>
      <c r="G238" s="54"/>
      <c r="H238" s="54">
        <v>4</v>
      </c>
      <c r="I238" s="54">
        <v>28</v>
      </c>
      <c r="J238" s="54"/>
      <c r="K238" s="54"/>
      <c r="L238" s="54"/>
      <c r="M238" s="54"/>
      <c r="N238" s="54"/>
      <c r="O238" s="54"/>
      <c r="P238" s="54"/>
      <c r="Q238" s="76"/>
      <c r="R238" s="56">
        <f t="shared" si="11"/>
        <v>28</v>
      </c>
      <c r="S238" s="12">
        <v>14</v>
      </c>
    </row>
    <row r="239" spans="1:19" s="1" customFormat="1" x14ac:dyDescent="0.25">
      <c r="A239" s="87">
        <v>15</v>
      </c>
      <c r="B239" s="91" t="s">
        <v>363</v>
      </c>
      <c r="C239" s="91" t="s">
        <v>364</v>
      </c>
      <c r="D239" s="54"/>
      <c r="E239" s="54"/>
      <c r="F239" s="54"/>
      <c r="G239" s="54"/>
      <c r="H239" s="54"/>
      <c r="I239" s="54"/>
      <c r="J239" s="54"/>
      <c r="K239" s="54"/>
      <c r="L239" s="54">
        <v>4</v>
      </c>
      <c r="M239" s="54">
        <v>28</v>
      </c>
      <c r="N239" s="54"/>
      <c r="O239" s="54"/>
      <c r="P239" s="54"/>
      <c r="Q239" s="76"/>
      <c r="R239" s="56">
        <f t="shared" si="11"/>
        <v>28</v>
      </c>
      <c r="S239" s="12">
        <v>14</v>
      </c>
    </row>
    <row r="240" spans="1:19" x14ac:dyDescent="0.25">
      <c r="A240" s="72">
        <v>16</v>
      </c>
      <c r="B240" s="91" t="s">
        <v>132</v>
      </c>
      <c r="C240" s="91" t="s">
        <v>133</v>
      </c>
      <c r="D240" s="54">
        <v>5</v>
      </c>
      <c r="E240" s="54">
        <v>26</v>
      </c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76"/>
      <c r="R240" s="56">
        <f t="shared" si="11"/>
        <v>26</v>
      </c>
      <c r="S240" s="12">
        <v>16</v>
      </c>
    </row>
    <row r="241" spans="1:19" s="1" customFormat="1" x14ac:dyDescent="0.25">
      <c r="A241" s="87">
        <v>17</v>
      </c>
      <c r="B241" s="91" t="s">
        <v>134</v>
      </c>
      <c r="C241" s="91" t="s">
        <v>135</v>
      </c>
      <c r="D241" s="54">
        <v>6</v>
      </c>
      <c r="E241" s="54">
        <v>25</v>
      </c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76"/>
      <c r="R241" s="56">
        <f t="shared" si="11"/>
        <v>25</v>
      </c>
      <c r="S241" s="12">
        <v>16</v>
      </c>
    </row>
    <row r="242" spans="1:19" s="1" customFormat="1" x14ac:dyDescent="0.25">
      <c r="A242" s="87">
        <v>18</v>
      </c>
      <c r="B242" s="91" t="s">
        <v>207</v>
      </c>
      <c r="C242" s="91" t="s">
        <v>208</v>
      </c>
      <c r="D242" s="54"/>
      <c r="E242" s="54"/>
      <c r="F242" s="54">
        <v>6</v>
      </c>
      <c r="G242" s="54">
        <v>25</v>
      </c>
      <c r="H242" s="54"/>
      <c r="I242" s="54"/>
      <c r="J242" s="54"/>
      <c r="K242" s="54"/>
      <c r="L242" s="54"/>
      <c r="M242" s="54"/>
      <c r="N242" s="54"/>
      <c r="O242" s="54"/>
      <c r="P242" s="54"/>
      <c r="Q242" s="76"/>
      <c r="R242" s="56">
        <f t="shared" si="11"/>
        <v>25</v>
      </c>
      <c r="S242" s="12">
        <v>16</v>
      </c>
    </row>
    <row r="243" spans="1:19" s="1" customFormat="1" x14ac:dyDescent="0.25">
      <c r="A243" s="72">
        <v>19</v>
      </c>
      <c r="B243" s="91" t="s">
        <v>137</v>
      </c>
      <c r="C243" s="91" t="s">
        <v>138</v>
      </c>
      <c r="D243" s="54">
        <v>9</v>
      </c>
      <c r="E243" s="54">
        <v>22</v>
      </c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76"/>
      <c r="R243" s="56">
        <f t="shared" si="11"/>
        <v>22</v>
      </c>
      <c r="S243" s="12">
        <v>19</v>
      </c>
    </row>
    <row r="244" spans="1:19" s="1" customFormat="1" x14ac:dyDescent="0.25">
      <c r="A244" s="87">
        <v>20</v>
      </c>
      <c r="B244" s="91" t="s">
        <v>209</v>
      </c>
      <c r="C244" s="91" t="s">
        <v>210</v>
      </c>
      <c r="D244" s="54"/>
      <c r="E244" s="54"/>
      <c r="F244" s="54">
        <v>9</v>
      </c>
      <c r="G244" s="54">
        <v>22</v>
      </c>
      <c r="H244" s="54"/>
      <c r="I244" s="54"/>
      <c r="J244" s="54"/>
      <c r="K244" s="54"/>
      <c r="L244" s="54"/>
      <c r="M244" s="54"/>
      <c r="N244" s="54"/>
      <c r="O244" s="54"/>
      <c r="P244" s="54"/>
      <c r="Q244" s="76"/>
      <c r="R244" s="56">
        <f t="shared" si="11"/>
        <v>22</v>
      </c>
      <c r="S244" s="12">
        <v>19</v>
      </c>
    </row>
    <row r="245" spans="1:19" s="1" customFormat="1" x14ac:dyDescent="0.25">
      <c r="A245" s="87">
        <v>21</v>
      </c>
      <c r="B245" s="91" t="s">
        <v>37</v>
      </c>
      <c r="C245" s="91" t="s">
        <v>91</v>
      </c>
      <c r="D245" s="54">
        <v>11</v>
      </c>
      <c r="E245" s="54">
        <v>20</v>
      </c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76"/>
      <c r="R245" s="56">
        <f t="shared" si="11"/>
        <v>20</v>
      </c>
      <c r="S245" s="12">
        <v>21</v>
      </c>
    </row>
    <row r="246" spans="1:19" s="1" customFormat="1" x14ac:dyDescent="0.25">
      <c r="A246" s="72"/>
      <c r="B246" s="91"/>
      <c r="C246" s="91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76"/>
      <c r="R246" s="56">
        <f t="shared" ref="R246" si="12">E246+G246+I246+K246+M246+O246+Q246</f>
        <v>0</v>
      </c>
      <c r="S246" s="12"/>
    </row>
    <row r="247" spans="1:19" ht="15.75" thickBot="1" x14ac:dyDescent="0.3">
      <c r="A247" s="80"/>
      <c r="B247" s="108"/>
      <c r="C247" s="10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81"/>
      <c r="R247" s="60">
        <f t="shared" ref="R247" si="13">E247+G247+I247+K247+M247+O247+Q247</f>
        <v>0</v>
      </c>
      <c r="S247" s="27"/>
    </row>
    <row r="248" spans="1:19" s="1" customFormat="1" ht="15.75" thickBot="1" x14ac:dyDescent="0.3">
      <c r="A248" s="6"/>
      <c r="B248" s="20"/>
      <c r="C248"/>
      <c r="E248"/>
      <c r="G248"/>
      <c r="I248"/>
      <c r="K248"/>
      <c r="M248"/>
      <c r="O248"/>
      <c r="Q248"/>
      <c r="R248"/>
      <c r="S248" s="2"/>
    </row>
    <row r="249" spans="1:19" s="1" customFormat="1" x14ac:dyDescent="0.25">
      <c r="A249" s="149" t="s">
        <v>11</v>
      </c>
      <c r="B249" s="42" t="s">
        <v>4</v>
      </c>
      <c r="C249" s="35" t="s">
        <v>102</v>
      </c>
      <c r="D249" s="148">
        <v>1</v>
      </c>
      <c r="E249" s="148"/>
      <c r="F249" s="148">
        <v>2</v>
      </c>
      <c r="G249" s="148"/>
      <c r="H249" s="148">
        <v>3</v>
      </c>
      <c r="I249" s="148"/>
      <c r="J249" s="148">
        <v>4</v>
      </c>
      <c r="K249" s="148"/>
      <c r="L249" s="148">
        <v>5</v>
      </c>
      <c r="M249" s="148"/>
      <c r="N249" s="148">
        <v>6</v>
      </c>
      <c r="O249" s="148"/>
      <c r="P249" s="148">
        <v>7</v>
      </c>
      <c r="Q249" s="151"/>
      <c r="R249" s="152"/>
      <c r="S249" s="154"/>
    </row>
    <row r="250" spans="1:19" s="1" customFormat="1" ht="44.25" customHeight="1" x14ac:dyDescent="0.25">
      <c r="A250" s="150"/>
      <c r="B250" s="16" t="s">
        <v>13</v>
      </c>
      <c r="C250" s="30" t="s">
        <v>16</v>
      </c>
      <c r="D250" s="146" t="s">
        <v>117</v>
      </c>
      <c r="E250" s="146"/>
      <c r="F250" s="146" t="s">
        <v>118</v>
      </c>
      <c r="G250" s="146"/>
      <c r="H250" s="146" t="s">
        <v>121</v>
      </c>
      <c r="I250" s="146"/>
      <c r="J250" s="146" t="s">
        <v>119</v>
      </c>
      <c r="K250" s="146"/>
      <c r="L250" s="146" t="s">
        <v>3</v>
      </c>
      <c r="M250" s="146"/>
      <c r="N250" s="146" t="s">
        <v>120</v>
      </c>
      <c r="O250" s="147"/>
      <c r="P250" s="146"/>
      <c r="Q250" s="147"/>
      <c r="R250" s="153"/>
      <c r="S250" s="155"/>
    </row>
    <row r="251" spans="1:19" s="1" customFormat="1" ht="34.5" thickBot="1" x14ac:dyDescent="0.3">
      <c r="A251" s="37" t="s">
        <v>21</v>
      </c>
      <c r="B251" s="29" t="s">
        <v>5</v>
      </c>
      <c r="C251" s="29" t="s">
        <v>6</v>
      </c>
      <c r="D251" s="23" t="s">
        <v>22</v>
      </c>
      <c r="E251" s="23" t="s">
        <v>23</v>
      </c>
      <c r="F251" s="23" t="s">
        <v>22</v>
      </c>
      <c r="G251" s="23" t="s">
        <v>23</v>
      </c>
      <c r="H251" s="23" t="s">
        <v>22</v>
      </c>
      <c r="I251" s="23" t="s">
        <v>23</v>
      </c>
      <c r="J251" s="23" t="s">
        <v>22</v>
      </c>
      <c r="K251" s="23" t="s">
        <v>23</v>
      </c>
      <c r="L251" s="23" t="s">
        <v>22</v>
      </c>
      <c r="M251" s="23" t="s">
        <v>23</v>
      </c>
      <c r="N251" s="23" t="s">
        <v>22</v>
      </c>
      <c r="O251" s="23" t="s">
        <v>23</v>
      </c>
      <c r="P251" s="23" t="s">
        <v>22</v>
      </c>
      <c r="Q251" s="43" t="s">
        <v>23</v>
      </c>
      <c r="R251" s="18" t="s">
        <v>7</v>
      </c>
      <c r="S251" s="19" t="s">
        <v>8</v>
      </c>
    </row>
    <row r="252" spans="1:19" s="1" customFormat="1" x14ac:dyDescent="0.25">
      <c r="A252" s="63">
        <v>1</v>
      </c>
      <c r="B252" s="86" t="s">
        <v>97</v>
      </c>
      <c r="C252" s="86" t="s">
        <v>96</v>
      </c>
      <c r="D252" s="47">
        <v>1</v>
      </c>
      <c r="E252" s="47">
        <v>40</v>
      </c>
      <c r="F252" s="47">
        <v>1</v>
      </c>
      <c r="G252" s="47">
        <v>40</v>
      </c>
      <c r="H252" s="47">
        <v>1</v>
      </c>
      <c r="I252" s="47">
        <v>40</v>
      </c>
      <c r="J252" s="47">
        <v>1</v>
      </c>
      <c r="K252" s="47">
        <v>40</v>
      </c>
      <c r="L252" s="47">
        <v>1</v>
      </c>
      <c r="M252" s="47">
        <v>40</v>
      </c>
      <c r="N252" s="47"/>
      <c r="O252" s="47"/>
      <c r="P252" s="47"/>
      <c r="Q252" s="48"/>
      <c r="R252" s="49">
        <f t="shared" ref="R252:R263" si="14">E252+G252+I252+K252+M252+O252+Q252</f>
        <v>200</v>
      </c>
      <c r="S252" s="39">
        <v>1</v>
      </c>
    </row>
    <row r="253" spans="1:19" s="1" customFormat="1" x14ac:dyDescent="0.25">
      <c r="A253" s="57">
        <v>2</v>
      </c>
      <c r="B253" s="61" t="s">
        <v>40</v>
      </c>
      <c r="C253" s="61" t="s">
        <v>41</v>
      </c>
      <c r="D253" s="54">
        <v>2</v>
      </c>
      <c r="E253" s="54">
        <v>35</v>
      </c>
      <c r="F253" s="54">
        <v>2</v>
      </c>
      <c r="G253" s="54">
        <v>35</v>
      </c>
      <c r="H253" s="54">
        <v>2</v>
      </c>
      <c r="I253" s="54">
        <v>35</v>
      </c>
      <c r="J253" s="54"/>
      <c r="K253" s="54"/>
      <c r="L253" s="54">
        <v>2</v>
      </c>
      <c r="M253" s="54">
        <v>35</v>
      </c>
      <c r="N253" s="54"/>
      <c r="O253" s="54"/>
      <c r="P253" s="54"/>
      <c r="Q253" s="55"/>
      <c r="R253" s="56">
        <f t="shared" si="14"/>
        <v>140</v>
      </c>
      <c r="S253" s="11">
        <v>2</v>
      </c>
    </row>
    <row r="254" spans="1:19" x14ac:dyDescent="0.25">
      <c r="A254" s="66">
        <v>3</v>
      </c>
      <c r="B254" s="91" t="s">
        <v>201</v>
      </c>
      <c r="C254" s="91" t="s">
        <v>202</v>
      </c>
      <c r="D254" s="54"/>
      <c r="E254" s="54"/>
      <c r="F254" s="54">
        <v>3</v>
      </c>
      <c r="G254" s="54">
        <v>31</v>
      </c>
      <c r="H254" s="54">
        <v>5</v>
      </c>
      <c r="I254" s="54">
        <v>26</v>
      </c>
      <c r="J254" s="54">
        <v>5</v>
      </c>
      <c r="K254" s="54">
        <v>26</v>
      </c>
      <c r="L254" s="54">
        <v>4</v>
      </c>
      <c r="M254" s="54">
        <v>28</v>
      </c>
      <c r="N254" s="54"/>
      <c r="O254" s="54"/>
      <c r="P254" s="54"/>
      <c r="Q254" s="55"/>
      <c r="R254" s="56">
        <f t="shared" si="14"/>
        <v>111</v>
      </c>
      <c r="S254" s="11">
        <v>3</v>
      </c>
    </row>
    <row r="255" spans="1:19" s="1" customFormat="1" x14ac:dyDescent="0.25">
      <c r="A255" s="57">
        <v>4</v>
      </c>
      <c r="B255" s="61" t="s">
        <v>40</v>
      </c>
      <c r="C255" s="61" t="s">
        <v>328</v>
      </c>
      <c r="D255" s="54"/>
      <c r="E255" s="54"/>
      <c r="F255" s="54"/>
      <c r="G255" s="54"/>
      <c r="H255" s="54">
        <v>3</v>
      </c>
      <c r="I255" s="54">
        <v>31</v>
      </c>
      <c r="J255" s="54">
        <v>4</v>
      </c>
      <c r="K255" s="54">
        <v>28</v>
      </c>
      <c r="L255" s="54">
        <v>3</v>
      </c>
      <c r="M255" s="54">
        <v>31</v>
      </c>
      <c r="N255" s="54"/>
      <c r="O255" s="54"/>
      <c r="P255" s="54"/>
      <c r="Q255" s="55"/>
      <c r="R255" s="56">
        <f t="shared" si="14"/>
        <v>90</v>
      </c>
      <c r="S255" s="11">
        <v>4</v>
      </c>
    </row>
    <row r="256" spans="1:19" s="1" customFormat="1" x14ac:dyDescent="0.25">
      <c r="A256" s="57">
        <v>5</v>
      </c>
      <c r="B256" s="91" t="s">
        <v>207</v>
      </c>
      <c r="C256" s="91" t="s">
        <v>85</v>
      </c>
      <c r="D256" s="54"/>
      <c r="E256" s="54"/>
      <c r="F256" s="54"/>
      <c r="G256" s="54"/>
      <c r="H256" s="54">
        <v>4</v>
      </c>
      <c r="I256" s="54">
        <v>28</v>
      </c>
      <c r="J256" s="54">
        <v>3</v>
      </c>
      <c r="K256" s="54">
        <v>31</v>
      </c>
      <c r="L256" s="54"/>
      <c r="M256" s="54"/>
      <c r="N256" s="54"/>
      <c r="O256" s="54"/>
      <c r="P256" s="54"/>
      <c r="Q256" s="55"/>
      <c r="R256" s="56">
        <f t="shared" si="14"/>
        <v>59</v>
      </c>
      <c r="S256" s="11">
        <v>5</v>
      </c>
    </row>
    <row r="257" spans="1:19" s="1" customFormat="1" x14ac:dyDescent="0.25">
      <c r="A257" s="66">
        <v>6</v>
      </c>
      <c r="B257" s="61" t="s">
        <v>360</v>
      </c>
      <c r="C257" s="61" t="s">
        <v>356</v>
      </c>
      <c r="D257" s="54"/>
      <c r="E257" s="54"/>
      <c r="F257" s="54"/>
      <c r="G257" s="54"/>
      <c r="H257" s="54"/>
      <c r="I257" s="54"/>
      <c r="J257" s="54">
        <v>2</v>
      </c>
      <c r="K257" s="54">
        <v>35</v>
      </c>
      <c r="L257" s="54"/>
      <c r="M257" s="54"/>
      <c r="N257" s="54"/>
      <c r="O257" s="54"/>
      <c r="P257" s="54"/>
      <c r="Q257" s="55"/>
      <c r="R257" s="56">
        <f t="shared" si="14"/>
        <v>35</v>
      </c>
      <c r="S257" s="11">
        <v>6</v>
      </c>
    </row>
    <row r="258" spans="1:19" s="1" customFormat="1" x14ac:dyDescent="0.25">
      <c r="A258" s="57">
        <v>7</v>
      </c>
      <c r="B258" s="61" t="s">
        <v>140</v>
      </c>
      <c r="C258" s="61" t="s">
        <v>141</v>
      </c>
      <c r="D258" s="54">
        <v>3</v>
      </c>
      <c r="E258" s="54">
        <v>31</v>
      </c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5"/>
      <c r="R258" s="56">
        <f t="shared" si="14"/>
        <v>31</v>
      </c>
      <c r="S258" s="11">
        <v>7</v>
      </c>
    </row>
    <row r="259" spans="1:19" s="1" customFormat="1" x14ac:dyDescent="0.25">
      <c r="A259" s="57">
        <v>8</v>
      </c>
      <c r="B259" s="91" t="s">
        <v>142</v>
      </c>
      <c r="C259" s="91" t="s">
        <v>95</v>
      </c>
      <c r="D259" s="54">
        <v>4</v>
      </c>
      <c r="E259" s="54">
        <v>28</v>
      </c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5"/>
      <c r="R259" s="56">
        <f t="shared" si="14"/>
        <v>28</v>
      </c>
      <c r="S259" s="11">
        <v>8</v>
      </c>
    </row>
    <row r="260" spans="1:19" s="1" customFormat="1" x14ac:dyDescent="0.25">
      <c r="A260" s="66">
        <v>9</v>
      </c>
      <c r="B260" s="91" t="s">
        <v>42</v>
      </c>
      <c r="C260" s="91" t="s">
        <v>143</v>
      </c>
      <c r="D260" s="54">
        <v>5</v>
      </c>
      <c r="E260" s="54">
        <v>26</v>
      </c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5"/>
      <c r="R260" s="56">
        <f t="shared" si="14"/>
        <v>26</v>
      </c>
      <c r="S260" s="11">
        <v>9</v>
      </c>
    </row>
    <row r="261" spans="1:19" s="1" customFormat="1" x14ac:dyDescent="0.25">
      <c r="A261" s="57">
        <v>10</v>
      </c>
      <c r="B261" s="61" t="s">
        <v>144</v>
      </c>
      <c r="C261" s="61" t="s">
        <v>145</v>
      </c>
      <c r="D261" s="73">
        <v>6</v>
      </c>
      <c r="E261" s="73">
        <v>25</v>
      </c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82"/>
      <c r="R261" s="75">
        <f t="shared" si="14"/>
        <v>25</v>
      </c>
      <c r="S261" s="11">
        <v>10</v>
      </c>
    </row>
    <row r="262" spans="1:19" s="1" customFormat="1" x14ac:dyDescent="0.25">
      <c r="A262" s="57">
        <v>11</v>
      </c>
      <c r="B262" s="61" t="s">
        <v>341</v>
      </c>
      <c r="C262" s="61" t="s">
        <v>342</v>
      </c>
      <c r="D262" s="54"/>
      <c r="E262" s="54"/>
      <c r="F262" s="54"/>
      <c r="G262" s="54"/>
      <c r="H262" s="54">
        <v>6</v>
      </c>
      <c r="I262" s="54">
        <v>25</v>
      </c>
      <c r="J262" s="54"/>
      <c r="K262" s="54"/>
      <c r="L262" s="54"/>
      <c r="M262" s="54"/>
      <c r="N262" s="54"/>
      <c r="O262" s="54"/>
      <c r="P262" s="54"/>
      <c r="Q262" s="55"/>
      <c r="R262" s="56">
        <f t="shared" si="14"/>
        <v>25</v>
      </c>
      <c r="S262" s="11">
        <v>10</v>
      </c>
    </row>
    <row r="263" spans="1:19" s="1" customFormat="1" x14ac:dyDescent="0.25">
      <c r="A263" s="57">
        <v>12</v>
      </c>
      <c r="B263" s="91" t="s">
        <v>343</v>
      </c>
      <c r="C263" s="91" t="s">
        <v>41</v>
      </c>
      <c r="D263" s="54"/>
      <c r="E263" s="54"/>
      <c r="F263" s="54"/>
      <c r="G263" s="54"/>
      <c r="H263" s="54">
        <v>7</v>
      </c>
      <c r="I263" s="54">
        <v>24</v>
      </c>
      <c r="J263" s="54"/>
      <c r="K263" s="54"/>
      <c r="L263" s="54"/>
      <c r="M263" s="54"/>
      <c r="N263" s="54"/>
      <c r="O263" s="54"/>
      <c r="P263" s="54"/>
      <c r="Q263" s="55"/>
      <c r="R263" s="56">
        <f t="shared" si="14"/>
        <v>24</v>
      </c>
      <c r="S263" s="11">
        <v>12</v>
      </c>
    </row>
    <row r="264" spans="1:19" s="1" customFormat="1" x14ac:dyDescent="0.25">
      <c r="A264" s="57"/>
      <c r="B264" s="91"/>
      <c r="C264" s="91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5"/>
      <c r="R264" s="56">
        <f t="shared" ref="R264" si="15">E264+G264+I264+K264+M264+O264+Q264</f>
        <v>0</v>
      </c>
      <c r="S264" s="11"/>
    </row>
    <row r="265" spans="1:19" s="1" customFormat="1" ht="15.75" thickBot="1" x14ac:dyDescent="0.3">
      <c r="A265" s="85"/>
      <c r="B265" s="102"/>
      <c r="C265" s="102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9"/>
      <c r="R265" s="60">
        <f t="shared" ref="R265" si="16">E265+G265+I265+K265+M265+O265+Q265</f>
        <v>0</v>
      </c>
      <c r="S265" s="32"/>
    </row>
    <row r="266" spans="1:19" s="6" customFormat="1" ht="15.75" thickBot="1" x14ac:dyDescent="0.3">
      <c r="B266" s="20"/>
      <c r="C266"/>
      <c r="D266" s="1"/>
      <c r="E266"/>
      <c r="F266" s="1"/>
      <c r="G266"/>
      <c r="H266" s="1"/>
      <c r="I266"/>
      <c r="J266" s="1"/>
      <c r="K266"/>
      <c r="L266" s="1"/>
      <c r="M266"/>
      <c r="N266" s="1"/>
      <c r="O266"/>
      <c r="P266" s="1"/>
      <c r="Q266"/>
      <c r="R266"/>
      <c r="S266" s="2"/>
    </row>
    <row r="267" spans="1:19" s="6" customFormat="1" x14ac:dyDescent="0.25">
      <c r="A267" s="149" t="s">
        <v>12</v>
      </c>
      <c r="B267" s="42" t="s">
        <v>4</v>
      </c>
      <c r="C267" s="35" t="s">
        <v>106</v>
      </c>
      <c r="D267" s="148">
        <v>1</v>
      </c>
      <c r="E267" s="148"/>
      <c r="F267" s="148">
        <v>2</v>
      </c>
      <c r="G267" s="148"/>
      <c r="H267" s="148">
        <v>3</v>
      </c>
      <c r="I267" s="148"/>
      <c r="J267" s="148">
        <v>4</v>
      </c>
      <c r="K267" s="148"/>
      <c r="L267" s="148">
        <v>5</v>
      </c>
      <c r="M267" s="148"/>
      <c r="N267" s="148">
        <v>6</v>
      </c>
      <c r="O267" s="148"/>
      <c r="P267" s="148">
        <v>7</v>
      </c>
      <c r="Q267" s="151"/>
      <c r="R267" s="152"/>
      <c r="S267" s="154"/>
    </row>
    <row r="268" spans="1:19" ht="43.5" customHeight="1" x14ac:dyDescent="0.25">
      <c r="A268" s="150"/>
      <c r="B268" s="16" t="s">
        <v>13</v>
      </c>
      <c r="C268" s="9" t="s">
        <v>20</v>
      </c>
      <c r="D268" s="146" t="s">
        <v>117</v>
      </c>
      <c r="E268" s="146"/>
      <c r="F268" s="146" t="s">
        <v>118</v>
      </c>
      <c r="G268" s="146"/>
      <c r="H268" s="146" t="s">
        <v>121</v>
      </c>
      <c r="I268" s="146"/>
      <c r="J268" s="146" t="s">
        <v>119</v>
      </c>
      <c r="K268" s="146"/>
      <c r="L268" s="146" t="s">
        <v>3</v>
      </c>
      <c r="M268" s="146"/>
      <c r="N268" s="146" t="s">
        <v>120</v>
      </c>
      <c r="O268" s="147"/>
      <c r="P268" s="146"/>
      <c r="Q268" s="147"/>
      <c r="R268" s="153"/>
      <c r="S268" s="155"/>
    </row>
    <row r="269" spans="1:19" ht="34.5" thickBot="1" x14ac:dyDescent="0.3">
      <c r="A269" s="37" t="s">
        <v>21</v>
      </c>
      <c r="B269" s="29" t="s">
        <v>5</v>
      </c>
      <c r="C269" s="29" t="s">
        <v>6</v>
      </c>
      <c r="D269" s="23" t="s">
        <v>22</v>
      </c>
      <c r="E269" s="23" t="s">
        <v>23</v>
      </c>
      <c r="F269" s="23" t="s">
        <v>22</v>
      </c>
      <c r="G269" s="23" t="s">
        <v>23</v>
      </c>
      <c r="H269" s="23" t="s">
        <v>22</v>
      </c>
      <c r="I269" s="23" t="s">
        <v>23</v>
      </c>
      <c r="J269" s="23" t="s">
        <v>22</v>
      </c>
      <c r="K269" s="23" t="s">
        <v>23</v>
      </c>
      <c r="L269" s="23" t="s">
        <v>22</v>
      </c>
      <c r="M269" s="23" t="s">
        <v>23</v>
      </c>
      <c r="N269" s="23" t="s">
        <v>22</v>
      </c>
      <c r="O269" s="23" t="s">
        <v>23</v>
      </c>
      <c r="P269" s="23" t="s">
        <v>22</v>
      </c>
      <c r="Q269" s="43" t="s">
        <v>23</v>
      </c>
      <c r="R269" s="18" t="s">
        <v>7</v>
      </c>
      <c r="S269" s="19" t="s">
        <v>8</v>
      </c>
    </row>
    <row r="270" spans="1:19" s="8" customFormat="1" x14ac:dyDescent="0.25">
      <c r="A270" s="72">
        <v>1</v>
      </c>
      <c r="B270" s="88" t="s">
        <v>146</v>
      </c>
      <c r="C270" s="88" t="s">
        <v>147</v>
      </c>
      <c r="D270" s="77">
        <v>1</v>
      </c>
      <c r="E270" s="77">
        <v>40</v>
      </c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8"/>
      <c r="R270" s="65">
        <f t="shared" ref="R270:R278" si="17">E270+G270+I270+K270+M270+O270+Q270</f>
        <v>40</v>
      </c>
      <c r="S270" s="40">
        <v>1</v>
      </c>
    </row>
    <row r="271" spans="1:19" s="8" customFormat="1" x14ac:dyDescent="0.25">
      <c r="A271" s="113">
        <v>2</v>
      </c>
      <c r="B271" s="61" t="s">
        <v>195</v>
      </c>
      <c r="C271" s="61" t="s">
        <v>181</v>
      </c>
      <c r="D271" s="54"/>
      <c r="E271" s="54"/>
      <c r="F271" s="54">
        <v>1</v>
      </c>
      <c r="G271" s="54">
        <v>40</v>
      </c>
      <c r="H271" s="54"/>
      <c r="I271" s="54"/>
      <c r="J271" s="54"/>
      <c r="K271" s="54"/>
      <c r="L271" s="54"/>
      <c r="M271" s="54"/>
      <c r="N271" s="54"/>
      <c r="O271" s="54"/>
      <c r="P271" s="54"/>
      <c r="Q271" s="76"/>
      <c r="R271" s="56">
        <f t="shared" si="17"/>
        <v>40</v>
      </c>
      <c r="S271" s="12">
        <v>1</v>
      </c>
    </row>
    <row r="272" spans="1:19" s="8" customFormat="1" x14ac:dyDescent="0.25">
      <c r="A272" s="113">
        <v>3</v>
      </c>
      <c r="B272" s="61" t="s">
        <v>201</v>
      </c>
      <c r="C272" s="61" t="s">
        <v>344</v>
      </c>
      <c r="D272" s="54"/>
      <c r="E272" s="54"/>
      <c r="F272" s="83"/>
      <c r="G272" s="83"/>
      <c r="H272" s="83">
        <v>1</v>
      </c>
      <c r="I272" s="83">
        <v>40</v>
      </c>
      <c r="J272" s="83"/>
      <c r="K272" s="83"/>
      <c r="L272" s="83"/>
      <c r="M272" s="83"/>
      <c r="N272" s="83"/>
      <c r="O272" s="83"/>
      <c r="P272" s="83"/>
      <c r="Q272" s="112"/>
      <c r="R272" s="56">
        <f t="shared" si="17"/>
        <v>40</v>
      </c>
      <c r="S272" s="44">
        <v>1</v>
      </c>
    </row>
    <row r="273" spans="1:19" s="8" customFormat="1" x14ac:dyDescent="0.25">
      <c r="A273" s="113">
        <v>4</v>
      </c>
      <c r="B273" s="61" t="s">
        <v>148</v>
      </c>
      <c r="C273" s="61" t="s">
        <v>79</v>
      </c>
      <c r="D273" s="54">
        <v>2</v>
      </c>
      <c r="E273" s="54">
        <v>35</v>
      </c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112"/>
      <c r="R273" s="56">
        <f t="shared" si="17"/>
        <v>35</v>
      </c>
      <c r="S273" s="44">
        <v>4</v>
      </c>
    </row>
    <row r="274" spans="1:19" s="8" customFormat="1" x14ac:dyDescent="0.25">
      <c r="A274" s="113">
        <v>5</v>
      </c>
      <c r="B274" s="61" t="s">
        <v>90</v>
      </c>
      <c r="C274" s="61" t="s">
        <v>196</v>
      </c>
      <c r="D274" s="54"/>
      <c r="E274" s="54"/>
      <c r="F274" s="83">
        <v>2</v>
      </c>
      <c r="G274" s="83">
        <v>35</v>
      </c>
      <c r="H274" s="83"/>
      <c r="I274" s="83"/>
      <c r="J274" s="83"/>
      <c r="K274" s="83"/>
      <c r="L274" s="83"/>
      <c r="M274" s="83"/>
      <c r="N274" s="83"/>
      <c r="O274" s="83"/>
      <c r="P274" s="83"/>
      <c r="Q274" s="112"/>
      <c r="R274" s="56">
        <f t="shared" si="17"/>
        <v>35</v>
      </c>
      <c r="S274" s="44">
        <v>4</v>
      </c>
    </row>
    <row r="275" spans="1:19" s="8" customFormat="1" x14ac:dyDescent="0.25">
      <c r="A275" s="113">
        <v>6</v>
      </c>
      <c r="B275" s="61" t="s">
        <v>144</v>
      </c>
      <c r="C275" s="61" t="s">
        <v>345</v>
      </c>
      <c r="D275" s="54"/>
      <c r="E275" s="54"/>
      <c r="F275" s="83"/>
      <c r="G275" s="83"/>
      <c r="H275" s="83">
        <v>2</v>
      </c>
      <c r="I275" s="83">
        <v>35</v>
      </c>
      <c r="J275" s="83"/>
      <c r="K275" s="83"/>
      <c r="L275" s="83"/>
      <c r="M275" s="83"/>
      <c r="N275" s="83"/>
      <c r="O275" s="83"/>
      <c r="P275" s="83"/>
      <c r="Q275" s="112"/>
      <c r="R275" s="56">
        <f t="shared" si="17"/>
        <v>35</v>
      </c>
      <c r="S275" s="44">
        <v>4</v>
      </c>
    </row>
    <row r="276" spans="1:19" s="8" customFormat="1" x14ac:dyDescent="0.25">
      <c r="A276" s="113">
        <v>7</v>
      </c>
      <c r="B276" s="61" t="s">
        <v>197</v>
      </c>
      <c r="C276" s="61" t="s">
        <v>198</v>
      </c>
      <c r="D276" s="54"/>
      <c r="E276" s="54"/>
      <c r="F276" s="83">
        <v>3</v>
      </c>
      <c r="G276" s="83">
        <v>31</v>
      </c>
      <c r="H276" s="83"/>
      <c r="I276" s="83"/>
      <c r="J276" s="83"/>
      <c r="K276" s="83"/>
      <c r="L276" s="83"/>
      <c r="M276" s="83"/>
      <c r="N276" s="83"/>
      <c r="O276" s="83"/>
      <c r="P276" s="83"/>
      <c r="Q276" s="112"/>
      <c r="R276" s="56">
        <f t="shared" si="17"/>
        <v>31</v>
      </c>
      <c r="S276" s="44">
        <v>7</v>
      </c>
    </row>
    <row r="277" spans="1:19" s="8" customFormat="1" x14ac:dyDescent="0.25">
      <c r="A277" s="113">
        <v>8</v>
      </c>
      <c r="B277" s="61" t="s">
        <v>346</v>
      </c>
      <c r="C277" s="61" t="s">
        <v>85</v>
      </c>
      <c r="D277" s="54"/>
      <c r="E277" s="54"/>
      <c r="F277" s="83"/>
      <c r="G277" s="83"/>
      <c r="H277" s="83">
        <v>3</v>
      </c>
      <c r="I277" s="83">
        <v>31</v>
      </c>
      <c r="J277" s="83"/>
      <c r="K277" s="83"/>
      <c r="L277" s="83"/>
      <c r="M277" s="83"/>
      <c r="N277" s="83"/>
      <c r="O277" s="83"/>
      <c r="P277" s="83"/>
      <c r="Q277" s="112"/>
      <c r="R277" s="56">
        <f t="shared" si="17"/>
        <v>31</v>
      </c>
      <c r="S277" s="44">
        <v>7</v>
      </c>
    </row>
    <row r="278" spans="1:19" s="8" customFormat="1" x14ac:dyDescent="0.25">
      <c r="A278" s="113">
        <v>9</v>
      </c>
      <c r="B278" s="61" t="s">
        <v>199</v>
      </c>
      <c r="C278" s="61" t="s">
        <v>200</v>
      </c>
      <c r="D278" s="54"/>
      <c r="E278" s="54"/>
      <c r="F278" s="83">
        <v>4</v>
      </c>
      <c r="G278" s="83">
        <v>28</v>
      </c>
      <c r="H278" s="83"/>
      <c r="I278" s="83"/>
      <c r="J278" s="83"/>
      <c r="K278" s="83"/>
      <c r="L278" s="83"/>
      <c r="M278" s="83"/>
      <c r="N278" s="83"/>
      <c r="O278" s="83"/>
      <c r="P278" s="83"/>
      <c r="Q278" s="112"/>
      <c r="R278" s="56">
        <f t="shared" si="17"/>
        <v>28</v>
      </c>
      <c r="S278" s="44">
        <v>9</v>
      </c>
    </row>
    <row r="279" spans="1:19" ht="15.75" thickBot="1" x14ac:dyDescent="0.3">
      <c r="A279" s="80"/>
      <c r="B279" s="70"/>
      <c r="C279" s="70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81"/>
      <c r="R279" s="60">
        <f t="shared" ref="R279" si="18">E279+G279+I279+K279+M279+O279+Q279</f>
        <v>0</v>
      </c>
      <c r="S279" s="27"/>
    </row>
    <row r="280" spans="1:19" s="1" customFormat="1" x14ac:dyDescent="0.25">
      <c r="A280" s="6"/>
      <c r="C280"/>
      <c r="E280"/>
      <c r="G280"/>
      <c r="I280"/>
      <c r="K280"/>
      <c r="M280"/>
      <c r="O280"/>
      <c r="Q280"/>
      <c r="R280"/>
      <c r="S280" s="2"/>
    </row>
    <row r="282" spans="1:19" x14ac:dyDescent="0.25">
      <c r="B282" s="45"/>
    </row>
    <row r="283" spans="1:19" s="8" customFormat="1" ht="15" customHeight="1" x14ac:dyDescent="0.25">
      <c r="A283" s="6"/>
      <c r="B283" s="45"/>
      <c r="C283"/>
      <c r="D283" s="1"/>
      <c r="E283"/>
      <c r="F283" s="1"/>
      <c r="G283"/>
      <c r="H283" s="1"/>
      <c r="I283"/>
      <c r="J283" s="1"/>
      <c r="K283"/>
      <c r="L283" s="1"/>
      <c r="M283"/>
      <c r="N283" s="1"/>
      <c r="O283"/>
      <c r="P283" s="1"/>
      <c r="Q283"/>
      <c r="R283"/>
      <c r="S283" s="2"/>
    </row>
    <row r="284" spans="1:19" x14ac:dyDescent="0.25">
      <c r="B284" s="1"/>
    </row>
    <row r="285" spans="1:19" x14ac:dyDescent="0.25">
      <c r="B285" s="1"/>
    </row>
    <row r="286" spans="1:19" x14ac:dyDescent="0.25">
      <c r="B286" s="1"/>
    </row>
    <row r="287" spans="1:19" s="1" customFormat="1" x14ac:dyDescent="0.25">
      <c r="A287" s="6"/>
      <c r="C287"/>
      <c r="E287"/>
      <c r="G287"/>
      <c r="I287"/>
      <c r="K287"/>
      <c r="M287"/>
      <c r="O287"/>
      <c r="Q287"/>
      <c r="R287"/>
      <c r="S287" s="2"/>
    </row>
    <row r="288" spans="1:19" s="1" customFormat="1" x14ac:dyDescent="0.25">
      <c r="A288" s="6"/>
      <c r="C288"/>
      <c r="E288"/>
      <c r="G288"/>
      <c r="I288"/>
      <c r="K288"/>
      <c r="M288"/>
      <c r="O288"/>
      <c r="Q288"/>
      <c r="R288"/>
      <c r="S288" s="2"/>
    </row>
    <row r="289" spans="1:19" s="1" customFormat="1" x14ac:dyDescent="0.25">
      <c r="A289" s="6"/>
      <c r="C289"/>
      <c r="E289"/>
      <c r="G289"/>
      <c r="I289"/>
      <c r="K289"/>
      <c r="M289"/>
      <c r="O289"/>
      <c r="Q289"/>
      <c r="R289"/>
      <c r="S289" s="2"/>
    </row>
    <row r="290" spans="1:19" s="1" customFormat="1" x14ac:dyDescent="0.25">
      <c r="A290" s="6"/>
      <c r="C290"/>
      <c r="E290"/>
      <c r="G290"/>
      <c r="I290"/>
      <c r="K290"/>
      <c r="M290"/>
      <c r="O290"/>
      <c r="Q290"/>
      <c r="R290"/>
      <c r="S290" s="2"/>
    </row>
    <row r="291" spans="1:19" s="1" customFormat="1" x14ac:dyDescent="0.25">
      <c r="A291" s="6"/>
      <c r="C291"/>
      <c r="E291"/>
      <c r="G291"/>
      <c r="I291"/>
      <c r="K291"/>
      <c r="M291"/>
      <c r="O291"/>
      <c r="Q291"/>
      <c r="R291"/>
      <c r="S291" s="2"/>
    </row>
    <row r="292" spans="1:19" s="1" customFormat="1" x14ac:dyDescent="0.25">
      <c r="A292" s="6"/>
      <c r="C292"/>
      <c r="E292"/>
      <c r="G292"/>
      <c r="I292"/>
      <c r="K292"/>
      <c r="M292"/>
      <c r="O292"/>
      <c r="Q292"/>
      <c r="R292"/>
      <c r="S292" s="2"/>
    </row>
    <row r="293" spans="1:19" s="1" customFormat="1" x14ac:dyDescent="0.25">
      <c r="A293" s="6"/>
      <c r="C293"/>
      <c r="E293"/>
      <c r="G293"/>
      <c r="I293"/>
      <c r="K293"/>
      <c r="M293"/>
      <c r="O293"/>
      <c r="Q293"/>
      <c r="R293"/>
      <c r="S293" s="2"/>
    </row>
    <row r="294" spans="1:19" s="1" customFormat="1" x14ac:dyDescent="0.25">
      <c r="A294" s="6"/>
      <c r="C294"/>
      <c r="E294"/>
      <c r="G294"/>
      <c r="I294"/>
      <c r="K294"/>
      <c r="M294"/>
      <c r="O294"/>
      <c r="Q294"/>
      <c r="R294"/>
      <c r="S294" s="2"/>
    </row>
    <row r="295" spans="1:19" s="1" customFormat="1" x14ac:dyDescent="0.25">
      <c r="A295" s="6"/>
      <c r="C295"/>
      <c r="E295"/>
      <c r="G295"/>
      <c r="I295"/>
      <c r="K295"/>
      <c r="M295"/>
      <c r="O295"/>
      <c r="Q295"/>
      <c r="R295"/>
      <c r="S295" s="2"/>
    </row>
    <row r="296" spans="1:19" s="1" customFormat="1" x14ac:dyDescent="0.25">
      <c r="A296" s="6"/>
      <c r="C296"/>
      <c r="E296"/>
      <c r="G296"/>
      <c r="I296"/>
      <c r="K296"/>
      <c r="M296"/>
      <c r="O296"/>
      <c r="Q296"/>
      <c r="R296"/>
      <c r="S296" s="2"/>
    </row>
    <row r="297" spans="1:19" x14ac:dyDescent="0.25">
      <c r="B297" s="1"/>
    </row>
    <row r="298" spans="1:19" x14ac:dyDescent="0.25">
      <c r="B298" s="1"/>
    </row>
    <row r="299" spans="1:19" x14ac:dyDescent="0.25">
      <c r="B299" s="1"/>
    </row>
    <row r="300" spans="1:19" x14ac:dyDescent="0.25">
      <c r="B300" s="1"/>
    </row>
    <row r="301" spans="1:19" x14ac:dyDescent="0.25">
      <c r="B301" s="1"/>
    </row>
    <row r="302" spans="1:19" x14ac:dyDescent="0.25">
      <c r="B302" s="1"/>
    </row>
    <row r="303" spans="1:19" x14ac:dyDescent="0.25">
      <c r="B303" s="1"/>
    </row>
    <row r="304" spans="1:19" x14ac:dyDescent="0.25">
      <c r="B304" s="1"/>
    </row>
    <row r="305" spans="2:2" x14ac:dyDescent="0.25">
      <c r="B305" s="1"/>
    </row>
  </sheetData>
  <sortState ref="A252:S263">
    <sortCondition descending="1" ref="R252:R263"/>
  </sortState>
  <mergeCells count="188">
    <mergeCell ref="R5:R6"/>
    <mergeCell ref="S5:S6"/>
    <mergeCell ref="D6:E6"/>
    <mergeCell ref="F6:G6"/>
    <mergeCell ref="H6:I6"/>
    <mergeCell ref="J6:K6"/>
    <mergeCell ref="L6:M6"/>
    <mergeCell ref="N6:O6"/>
    <mergeCell ref="P6:Q6"/>
    <mergeCell ref="A5:A6"/>
    <mergeCell ref="D5:E5"/>
    <mergeCell ref="F5:G5"/>
    <mergeCell ref="H5:I5"/>
    <mergeCell ref="J5:K5"/>
    <mergeCell ref="L5:M5"/>
    <mergeCell ref="N5:O5"/>
    <mergeCell ref="P5:Q5"/>
    <mergeCell ref="B3:D3"/>
    <mergeCell ref="A63:A64"/>
    <mergeCell ref="N63:O63"/>
    <mergeCell ref="R25:R26"/>
    <mergeCell ref="S25:S26"/>
    <mergeCell ref="D26:E26"/>
    <mergeCell ref="F26:G26"/>
    <mergeCell ref="H26:I26"/>
    <mergeCell ref="J26:K26"/>
    <mergeCell ref="L26:M26"/>
    <mergeCell ref="N26:O26"/>
    <mergeCell ref="P26:Q26"/>
    <mergeCell ref="H25:I25"/>
    <mergeCell ref="J25:K25"/>
    <mergeCell ref="L25:M25"/>
    <mergeCell ref="N25:O25"/>
    <mergeCell ref="P25:Q25"/>
    <mergeCell ref="A25:A26"/>
    <mergeCell ref="D25:E25"/>
    <mergeCell ref="F25:G25"/>
    <mergeCell ref="P63:Q63"/>
    <mergeCell ref="R63:R64"/>
    <mergeCell ref="S63:S64"/>
    <mergeCell ref="D64:E64"/>
    <mergeCell ref="F64:G64"/>
    <mergeCell ref="H64:I64"/>
    <mergeCell ref="J64:K64"/>
    <mergeCell ref="L64:M64"/>
    <mergeCell ref="N64:O64"/>
    <mergeCell ref="P64:Q64"/>
    <mergeCell ref="D63:E63"/>
    <mergeCell ref="F63:G63"/>
    <mergeCell ref="H63:I63"/>
    <mergeCell ref="J63:K63"/>
    <mergeCell ref="L63:M63"/>
    <mergeCell ref="A144:A145"/>
    <mergeCell ref="N144:O144"/>
    <mergeCell ref="P144:Q144"/>
    <mergeCell ref="P109:Q109"/>
    <mergeCell ref="R109:R110"/>
    <mergeCell ref="S109:S110"/>
    <mergeCell ref="D110:E110"/>
    <mergeCell ref="F110:G110"/>
    <mergeCell ref="H110:I110"/>
    <mergeCell ref="J110:K110"/>
    <mergeCell ref="L110:M110"/>
    <mergeCell ref="N110:O110"/>
    <mergeCell ref="P110:Q110"/>
    <mergeCell ref="D109:E109"/>
    <mergeCell ref="F109:G109"/>
    <mergeCell ref="H109:I109"/>
    <mergeCell ref="J109:K109"/>
    <mergeCell ref="L109:M109"/>
    <mergeCell ref="A109:A110"/>
    <mergeCell ref="N109:O109"/>
    <mergeCell ref="R144:R145"/>
    <mergeCell ref="S144:S145"/>
    <mergeCell ref="D145:E145"/>
    <mergeCell ref="F145:G145"/>
    <mergeCell ref="H145:I145"/>
    <mergeCell ref="J145:K145"/>
    <mergeCell ref="L145:M145"/>
    <mergeCell ref="N145:O145"/>
    <mergeCell ref="P145:Q145"/>
    <mergeCell ref="D144:E144"/>
    <mergeCell ref="F144:G144"/>
    <mergeCell ref="H144:I144"/>
    <mergeCell ref="J144:K144"/>
    <mergeCell ref="L144:M144"/>
    <mergeCell ref="A185:A186"/>
    <mergeCell ref="N174:O174"/>
    <mergeCell ref="P174:Q174"/>
    <mergeCell ref="R174:R175"/>
    <mergeCell ref="S174:S175"/>
    <mergeCell ref="D175:E175"/>
    <mergeCell ref="F175:G175"/>
    <mergeCell ref="H175:I175"/>
    <mergeCell ref="J175:K175"/>
    <mergeCell ref="L175:M175"/>
    <mergeCell ref="N175:O175"/>
    <mergeCell ref="P175:Q175"/>
    <mergeCell ref="D174:E174"/>
    <mergeCell ref="F174:G174"/>
    <mergeCell ref="H174:I174"/>
    <mergeCell ref="J174:K174"/>
    <mergeCell ref="L174:M174"/>
    <mergeCell ref="A174:A175"/>
    <mergeCell ref="N185:O185"/>
    <mergeCell ref="P185:Q185"/>
    <mergeCell ref="R185:R186"/>
    <mergeCell ref="S185:S186"/>
    <mergeCell ref="D186:E186"/>
    <mergeCell ref="F186:G186"/>
    <mergeCell ref="H186:I186"/>
    <mergeCell ref="J186:K186"/>
    <mergeCell ref="L186:M186"/>
    <mergeCell ref="N186:O186"/>
    <mergeCell ref="P186:Q186"/>
    <mergeCell ref="D185:E185"/>
    <mergeCell ref="F185:G185"/>
    <mergeCell ref="H185:I185"/>
    <mergeCell ref="J185:K185"/>
    <mergeCell ref="L185:M185"/>
    <mergeCell ref="A222:A223"/>
    <mergeCell ref="N222:O222"/>
    <mergeCell ref="P206:Q206"/>
    <mergeCell ref="R206:R207"/>
    <mergeCell ref="S206:S207"/>
    <mergeCell ref="D207:E207"/>
    <mergeCell ref="F207:G207"/>
    <mergeCell ref="H207:I207"/>
    <mergeCell ref="J207:K207"/>
    <mergeCell ref="L207:M207"/>
    <mergeCell ref="N207:O207"/>
    <mergeCell ref="P207:Q207"/>
    <mergeCell ref="D206:E206"/>
    <mergeCell ref="F206:G206"/>
    <mergeCell ref="H206:I206"/>
    <mergeCell ref="J206:K206"/>
    <mergeCell ref="L206:M206"/>
    <mergeCell ref="A206:A207"/>
    <mergeCell ref="N206:O206"/>
    <mergeCell ref="P222:Q222"/>
    <mergeCell ref="R222:R223"/>
    <mergeCell ref="S222:S223"/>
    <mergeCell ref="D223:E223"/>
    <mergeCell ref="F223:G223"/>
    <mergeCell ref="H223:I223"/>
    <mergeCell ref="J223:K223"/>
    <mergeCell ref="L223:M223"/>
    <mergeCell ref="N223:O223"/>
    <mergeCell ref="P223:Q223"/>
    <mergeCell ref="D222:E222"/>
    <mergeCell ref="F222:G222"/>
    <mergeCell ref="H222:I222"/>
    <mergeCell ref="J222:K222"/>
    <mergeCell ref="L222:M222"/>
    <mergeCell ref="A267:A268"/>
    <mergeCell ref="N267:O267"/>
    <mergeCell ref="P267:Q267"/>
    <mergeCell ref="N249:O249"/>
    <mergeCell ref="P249:Q249"/>
    <mergeCell ref="R249:R250"/>
    <mergeCell ref="S249:S250"/>
    <mergeCell ref="D250:E250"/>
    <mergeCell ref="F250:G250"/>
    <mergeCell ref="H250:I250"/>
    <mergeCell ref="J250:K250"/>
    <mergeCell ref="L250:M250"/>
    <mergeCell ref="N250:O250"/>
    <mergeCell ref="P250:Q250"/>
    <mergeCell ref="D249:E249"/>
    <mergeCell ref="F249:G249"/>
    <mergeCell ref="H249:I249"/>
    <mergeCell ref="J249:K249"/>
    <mergeCell ref="L249:M249"/>
    <mergeCell ref="A249:A250"/>
    <mergeCell ref="R267:R268"/>
    <mergeCell ref="S267:S268"/>
    <mergeCell ref="D268:E268"/>
    <mergeCell ref="F268:G268"/>
    <mergeCell ref="H268:I268"/>
    <mergeCell ref="J268:K268"/>
    <mergeCell ref="L268:M268"/>
    <mergeCell ref="N268:O268"/>
    <mergeCell ref="P268:Q268"/>
    <mergeCell ref="D267:E267"/>
    <mergeCell ref="F267:G267"/>
    <mergeCell ref="H267:I267"/>
    <mergeCell ref="J267:K267"/>
    <mergeCell ref="L267:M267"/>
  </mergeCells>
  <pageMargins left="0.6692913385826772" right="0.23622047244094491" top="0.53" bottom="0.19685039370078741" header="0.39" footer="0.31496062992125984"/>
  <pageSetup paperSize="9" orientation="landscape" r:id="rId1"/>
  <headerFooter>
    <oddHeader xml:space="preserve">&amp;L
</oddHeader>
  </headerFooter>
  <rowBreaks count="11" manualBreakCount="11">
    <brk id="23" max="16383" man="1"/>
    <brk id="61" max="16383" man="1"/>
    <brk id="107" max="16383" man="1"/>
    <brk id="142" max="16383" man="1"/>
    <brk id="172" max="16383" man="1"/>
    <brk id="183" max="16383" man="1"/>
    <brk id="204" max="16383" man="1"/>
    <brk id="220" max="16383" man="1"/>
    <brk id="247" max="16383" man="1"/>
    <brk id="265" max="16383" man="1"/>
    <brk id="2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</dc:creator>
  <cp:lastModifiedBy>Boris</cp:lastModifiedBy>
  <cp:lastPrinted>2016-07-27T19:34:32Z</cp:lastPrinted>
  <dcterms:created xsi:type="dcterms:W3CDTF">2015-04-12T10:47:52Z</dcterms:created>
  <dcterms:modified xsi:type="dcterms:W3CDTF">2017-09-29T19:31:45Z</dcterms:modified>
</cp:coreProperties>
</file>